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tabRatio="953" activeTab="0"/>
  </bookViews>
  <sheets>
    <sheet name="Iniciar" sheetId="1" r:id="rId1"/>
    <sheet name="DIMEXTR" sheetId="2" r:id="rId2"/>
    <sheet name="SIMEXTR" sheetId="3" r:id="rId3"/>
    <sheet name="DIMRESF" sheetId="4" r:id="rId4"/>
    <sheet name="SIMRESF" sheetId="5" r:id="rId5"/>
    <sheet name="DIMCOND" sheetId="6" r:id="rId6"/>
    <sheet name="SIMCOND" sheetId="7" r:id="rId7"/>
    <sheet name="DIMEVAP" sheetId="8" r:id="rId8"/>
    <sheet name="SIMEVAP" sheetId="9" r:id="rId9"/>
    <sheet name="DIMPROC" sheetId="10" r:id="rId10"/>
    <sheet name="SIMPROC" sheetId="11" r:id="rId11"/>
    <sheet name="OTIMPROC" sheetId="12" r:id="rId12"/>
  </sheets>
  <definedNames>
    <definedName name="_xlnm.Print_Area" localSheetId="1">'DIMEXTR'!$A$1:$L$27</definedName>
    <definedName name="_xlnm.Print_Area" localSheetId="2">'SIMEXTR'!$A$1:$L$27</definedName>
    <definedName name="WX1" localSheetId="2">'SIMEXTR'!$W$1</definedName>
    <definedName name="WX1">'DIMEXTR'!$W$1</definedName>
  </definedNames>
  <calcPr fullCalcOnLoad="1"/>
</workbook>
</file>

<file path=xl/sharedStrings.xml><?xml version="1.0" encoding="utf-8"?>
<sst xmlns="http://schemas.openxmlformats.org/spreadsheetml/2006/main" count="596" uniqueCount="275">
  <si>
    <t>BOMBA</t>
  </si>
  <si>
    <t>DECANTADOR</t>
  </si>
  <si>
    <r>
      <t>W</t>
    </r>
    <r>
      <rPr>
        <vertAlign val="subscript"/>
        <sz val="8"/>
        <rFont val="Arial"/>
        <family val="2"/>
      </rPr>
      <t>15</t>
    </r>
    <r>
      <rPr>
        <sz val="8"/>
        <rFont val="Arial"/>
        <family val="2"/>
      </rPr>
      <t xml:space="preserve"> (kg/h) =</t>
    </r>
  </si>
  <si>
    <r>
      <t>T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 xml:space="preserve"> (</t>
    </r>
    <r>
      <rPr>
        <vertAlign val="superscript"/>
        <sz val="8"/>
        <rFont val="Arial"/>
        <family val="2"/>
      </rPr>
      <t>o</t>
    </r>
    <r>
      <rPr>
        <sz val="8"/>
        <rFont val="Arial"/>
        <family val="2"/>
      </rPr>
      <t xml:space="preserve">C) = </t>
    </r>
  </si>
  <si>
    <r>
      <t>f</t>
    </r>
    <r>
      <rPr>
        <vertAlign val="subscript"/>
        <sz val="8"/>
        <rFont val="Arial"/>
        <family val="2"/>
      </rPr>
      <t>31</t>
    </r>
    <r>
      <rPr>
        <sz val="8"/>
        <rFont val="Arial"/>
        <family val="2"/>
      </rPr>
      <t xml:space="preserve"> (kg/h) = </t>
    </r>
  </si>
  <si>
    <r>
      <t>f</t>
    </r>
    <r>
      <rPr>
        <vertAlign val="subscript"/>
        <sz val="8"/>
        <rFont val="Arial"/>
        <family val="2"/>
      </rPr>
      <t>11</t>
    </r>
    <r>
      <rPr>
        <sz val="8"/>
        <rFont val="Arial"/>
        <family val="2"/>
      </rPr>
      <t xml:space="preserve"> (kg/h)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 xml:space="preserve"> =</t>
    </r>
  </si>
  <si>
    <r>
      <t>x</t>
    </r>
    <r>
      <rPr>
        <vertAlign val="subscript"/>
        <sz val="8"/>
        <rFont val="Arial"/>
        <family val="2"/>
      </rPr>
      <t>13</t>
    </r>
    <r>
      <rPr>
        <sz val="8"/>
        <rFont val="Arial"/>
        <family val="2"/>
      </rPr>
      <t xml:space="preserve"> =</t>
    </r>
  </si>
  <si>
    <r>
      <t>f</t>
    </r>
    <r>
      <rPr>
        <vertAlign val="subscript"/>
        <sz val="8"/>
        <rFont val="Arial"/>
        <family val="2"/>
      </rPr>
      <t>13</t>
    </r>
    <r>
      <rPr>
        <sz val="8"/>
        <rFont val="Arial"/>
        <family val="2"/>
      </rPr>
      <t xml:space="preserve"> (kg/h)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 xml:space="preserve"> =</t>
    </r>
  </si>
  <si>
    <r>
      <t>f</t>
    </r>
    <r>
      <rPr>
        <vertAlign val="subscript"/>
        <sz val="8"/>
        <rFont val="Arial"/>
        <family val="2"/>
      </rPr>
      <t>23</t>
    </r>
    <r>
      <rPr>
        <sz val="8"/>
        <rFont val="Arial"/>
        <family val="2"/>
      </rPr>
      <t xml:space="preserve"> (kg/h) = </t>
    </r>
  </si>
  <si>
    <r>
      <t>W</t>
    </r>
    <r>
      <rPr>
        <vertAlign val="subscript"/>
        <sz val="8"/>
        <rFont val="Arial"/>
        <family val="2"/>
      </rPr>
      <t xml:space="preserve">3 </t>
    </r>
    <r>
      <rPr>
        <sz val="8"/>
        <rFont val="Arial"/>
        <family val="2"/>
      </rPr>
      <t>(kg/h)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>=</t>
    </r>
  </si>
  <si>
    <r>
      <t>V</t>
    </r>
    <r>
      <rPr>
        <vertAlign val="subscript"/>
        <sz val="8"/>
        <rFont val="Arial"/>
        <family val="2"/>
      </rPr>
      <t>d</t>
    </r>
    <r>
      <rPr>
        <sz val="8"/>
        <rFont val="Arial"/>
        <family val="2"/>
      </rPr>
      <t xml:space="preserve"> (l) =</t>
    </r>
  </si>
  <si>
    <r>
      <t>W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(kg/h)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>=</t>
    </r>
  </si>
  <si>
    <r>
      <t>x</t>
    </r>
    <r>
      <rPr>
        <vertAlign val="subscript"/>
        <sz val="8"/>
        <rFont val="Arial"/>
        <family val="2"/>
      </rPr>
      <t>12</t>
    </r>
    <r>
      <rPr>
        <sz val="8"/>
        <rFont val="Arial"/>
        <family val="2"/>
      </rPr>
      <t xml:space="preserve"> =</t>
    </r>
  </si>
  <si>
    <r>
      <t>T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(</t>
    </r>
    <r>
      <rPr>
        <vertAlign val="superscript"/>
        <sz val="8"/>
        <rFont val="Arial"/>
        <family val="2"/>
      </rPr>
      <t>o</t>
    </r>
    <r>
      <rPr>
        <sz val="8"/>
        <rFont val="Arial"/>
        <family val="2"/>
      </rPr>
      <t xml:space="preserve">C) = </t>
    </r>
  </si>
  <si>
    <r>
      <t>f</t>
    </r>
    <r>
      <rPr>
        <vertAlign val="subscript"/>
        <sz val="8"/>
        <rFont val="Arial"/>
        <family val="2"/>
      </rPr>
      <t>12</t>
    </r>
    <r>
      <rPr>
        <sz val="8"/>
        <rFont val="Arial"/>
        <family val="2"/>
      </rPr>
      <t xml:space="preserve"> (kg/h)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 xml:space="preserve"> =</t>
    </r>
  </si>
  <si>
    <t>Alimentação</t>
  </si>
  <si>
    <t>Rafinado</t>
  </si>
  <si>
    <t>Extrato</t>
  </si>
  <si>
    <r>
      <t>f</t>
    </r>
    <r>
      <rPr>
        <vertAlign val="subscript"/>
        <sz val="8"/>
        <rFont val="Arial"/>
        <family val="2"/>
      </rPr>
      <t>32</t>
    </r>
    <r>
      <rPr>
        <sz val="8"/>
        <rFont val="Arial"/>
        <family val="2"/>
      </rPr>
      <t xml:space="preserve"> (kg/h) = </t>
    </r>
  </si>
  <si>
    <r>
      <t>r</t>
    </r>
    <r>
      <rPr>
        <vertAlign val="subscript"/>
        <sz val="8"/>
        <rFont val="Arial"/>
        <family val="2"/>
      </rPr>
      <t xml:space="preserve">1 </t>
    </r>
    <r>
      <rPr>
        <sz val="8"/>
        <rFont val="Arial"/>
        <family val="2"/>
      </rPr>
      <t>(kg/l)</t>
    </r>
  </si>
  <si>
    <r>
      <t>r</t>
    </r>
    <r>
      <rPr>
        <vertAlign val="subscript"/>
        <sz val="8"/>
        <rFont val="Arial"/>
        <family val="2"/>
      </rPr>
      <t xml:space="preserve">3 </t>
    </r>
    <r>
      <rPr>
        <sz val="8"/>
        <rFont val="Arial"/>
        <family val="2"/>
      </rPr>
      <t>(kg/l)</t>
    </r>
  </si>
  <si>
    <t>Parâmetros Físicos ("default")</t>
  </si>
  <si>
    <t>k =</t>
  </si>
  <si>
    <r>
      <t>W</t>
    </r>
    <r>
      <rPr>
        <vertAlign val="subscript"/>
        <sz val="8"/>
        <rFont val="Arial"/>
        <family val="2"/>
      </rPr>
      <t>13</t>
    </r>
    <r>
      <rPr>
        <sz val="8"/>
        <rFont val="Arial"/>
        <family val="2"/>
      </rPr>
      <t xml:space="preserve"> (kg/h) =</t>
    </r>
  </si>
  <si>
    <r>
      <t>W</t>
    </r>
    <r>
      <rPr>
        <vertAlign val="subscript"/>
        <sz val="8"/>
        <rFont val="Arial"/>
        <family val="2"/>
      </rPr>
      <t>10</t>
    </r>
    <r>
      <rPr>
        <sz val="8"/>
        <rFont val="Arial"/>
        <family val="2"/>
      </rPr>
      <t xml:space="preserve"> (kg/h) =</t>
    </r>
  </si>
  <si>
    <t>benzeno</t>
  </si>
  <si>
    <r>
      <t>W</t>
    </r>
    <r>
      <rPr>
        <vertAlign val="subscript"/>
        <sz val="8"/>
        <rFont val="Arial"/>
        <family val="2"/>
      </rPr>
      <t>11</t>
    </r>
    <r>
      <rPr>
        <sz val="8"/>
        <rFont val="Arial"/>
        <family val="2"/>
      </rPr>
      <t xml:space="preserve"> (kg/h) =</t>
    </r>
  </si>
  <si>
    <r>
      <t>W</t>
    </r>
    <r>
      <rPr>
        <vertAlign val="subscript"/>
        <sz val="8"/>
        <rFont val="Arial"/>
        <family val="2"/>
      </rPr>
      <t>12</t>
    </r>
    <r>
      <rPr>
        <sz val="8"/>
        <rFont val="Arial"/>
        <family val="2"/>
      </rPr>
      <t xml:space="preserve"> (kg/h) =</t>
    </r>
  </si>
  <si>
    <t>água</t>
  </si>
  <si>
    <t>DIMENSIONAMENTO E SIMULAÇÃO DO RESFRIADOR</t>
  </si>
  <si>
    <t>DIMENSIONAMENTO E SIMULAÇÃO DO CONDENSADOR</t>
  </si>
  <si>
    <r>
      <t>W</t>
    </r>
    <r>
      <rPr>
        <vertAlign val="subscript"/>
        <sz val="8"/>
        <rFont val="Arial"/>
        <family val="2"/>
      </rPr>
      <t>5</t>
    </r>
    <r>
      <rPr>
        <sz val="8"/>
        <rFont val="Arial"/>
        <family val="2"/>
      </rPr>
      <t xml:space="preserve"> (kg/h) =</t>
    </r>
  </si>
  <si>
    <r>
      <t>T</t>
    </r>
    <r>
      <rPr>
        <vertAlign val="subscript"/>
        <sz val="8"/>
        <rFont val="Arial"/>
        <family val="2"/>
      </rPr>
      <t>5</t>
    </r>
    <r>
      <rPr>
        <sz val="8"/>
        <rFont val="Arial"/>
        <family val="2"/>
      </rPr>
      <t xml:space="preserve"> (</t>
    </r>
    <r>
      <rPr>
        <vertAlign val="superscript"/>
        <sz val="8"/>
        <rFont val="Arial"/>
        <family val="2"/>
      </rPr>
      <t>o</t>
    </r>
    <r>
      <rPr>
        <sz val="8"/>
        <rFont val="Arial"/>
        <family val="2"/>
      </rPr>
      <t>C) =</t>
    </r>
  </si>
  <si>
    <r>
      <t>W</t>
    </r>
    <r>
      <rPr>
        <vertAlign val="subscript"/>
        <sz val="8"/>
        <rFont val="Arial"/>
        <family val="2"/>
      </rPr>
      <t>8</t>
    </r>
    <r>
      <rPr>
        <sz val="8"/>
        <rFont val="Arial"/>
        <family val="2"/>
      </rPr>
      <t xml:space="preserve"> (kg/h) =</t>
    </r>
  </si>
  <si>
    <r>
      <t>W</t>
    </r>
    <r>
      <rPr>
        <vertAlign val="subscript"/>
        <sz val="8"/>
        <rFont val="Arial"/>
        <family val="2"/>
      </rPr>
      <t>9</t>
    </r>
    <r>
      <rPr>
        <sz val="8"/>
        <rFont val="Arial"/>
        <family val="2"/>
      </rPr>
      <t xml:space="preserve"> (kg/h) =</t>
    </r>
  </si>
  <si>
    <r>
      <t>A</t>
    </r>
    <r>
      <rPr>
        <vertAlign val="subscript"/>
        <sz val="8"/>
        <rFont val="Arial"/>
        <family val="2"/>
      </rPr>
      <t>c</t>
    </r>
    <r>
      <rPr>
        <sz val="8"/>
        <rFont val="Arial"/>
        <family val="2"/>
      </rPr>
      <t xml:space="preserve"> (m</t>
    </r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) =</t>
    </r>
  </si>
  <si>
    <r>
      <t>Cp</t>
    </r>
    <r>
      <rPr>
        <vertAlign val="subscript"/>
        <sz val="8"/>
        <rFont val="Arial"/>
        <family val="2"/>
      </rPr>
      <t>1</t>
    </r>
    <r>
      <rPr>
        <sz val="8"/>
        <rFont val="Arial"/>
        <family val="2"/>
      </rPr>
      <t xml:space="preserve"> (kcal/kg </t>
    </r>
    <r>
      <rPr>
        <vertAlign val="superscript"/>
        <sz val="8"/>
        <rFont val="Arial"/>
        <family val="2"/>
      </rPr>
      <t>o</t>
    </r>
    <r>
      <rPr>
        <sz val="8"/>
        <rFont val="Arial"/>
        <family val="2"/>
      </rPr>
      <t>C)</t>
    </r>
  </si>
  <si>
    <r>
      <t>Cp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 xml:space="preserve"> (kcal/kg </t>
    </r>
    <r>
      <rPr>
        <vertAlign val="superscript"/>
        <sz val="8"/>
        <rFont val="Arial"/>
        <family val="2"/>
      </rPr>
      <t>o</t>
    </r>
    <r>
      <rPr>
        <sz val="8"/>
        <rFont val="Arial"/>
        <family val="2"/>
      </rPr>
      <t>C)</t>
    </r>
  </si>
  <si>
    <r>
      <t>r</t>
    </r>
    <r>
      <rPr>
        <vertAlign val="subscript"/>
        <sz val="8"/>
        <rFont val="Arial"/>
        <family val="2"/>
      </rPr>
      <t xml:space="preserve">2 </t>
    </r>
    <r>
      <rPr>
        <sz val="8"/>
        <rFont val="Arial"/>
        <family val="2"/>
      </rPr>
      <t>(kg/l)</t>
    </r>
  </si>
  <si>
    <r>
      <t>l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(kcal/kg) </t>
    </r>
  </si>
  <si>
    <r>
      <t>U</t>
    </r>
    <r>
      <rPr>
        <vertAlign val="subscript"/>
        <sz val="8"/>
        <rFont val="Arial"/>
        <family val="2"/>
      </rPr>
      <t>r</t>
    </r>
    <r>
      <rPr>
        <sz val="8"/>
        <rFont val="Arial"/>
        <family val="2"/>
      </rPr>
      <t xml:space="preserve"> (kcal / h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</t>
    </r>
    <r>
      <rPr>
        <vertAlign val="superscript"/>
        <sz val="8"/>
        <rFont val="Arial"/>
        <family val="2"/>
      </rPr>
      <t>o</t>
    </r>
    <r>
      <rPr>
        <sz val="8"/>
        <rFont val="Arial"/>
        <family val="2"/>
      </rPr>
      <t xml:space="preserve">C) </t>
    </r>
  </si>
  <si>
    <r>
      <t>W</t>
    </r>
    <r>
      <rPr>
        <vertAlign val="subscript"/>
        <sz val="8"/>
        <rFont val="Arial"/>
        <family val="2"/>
      </rPr>
      <t>4</t>
    </r>
    <r>
      <rPr>
        <sz val="8"/>
        <rFont val="Arial"/>
        <family val="2"/>
      </rPr>
      <t xml:space="preserve"> (kg/h)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>=</t>
    </r>
  </si>
  <si>
    <r>
      <t>x</t>
    </r>
    <r>
      <rPr>
        <vertAlign val="subscript"/>
        <sz val="8"/>
        <rFont val="Arial"/>
        <family val="2"/>
      </rPr>
      <t>14</t>
    </r>
    <r>
      <rPr>
        <sz val="8"/>
        <rFont val="Arial"/>
        <family val="2"/>
      </rPr>
      <t xml:space="preserve"> =</t>
    </r>
  </si>
  <si>
    <r>
      <t>T</t>
    </r>
    <r>
      <rPr>
        <vertAlign val="subscript"/>
        <sz val="8"/>
        <rFont val="Arial"/>
        <family val="2"/>
      </rPr>
      <t>4</t>
    </r>
    <r>
      <rPr>
        <sz val="8"/>
        <rFont val="Arial"/>
        <family val="2"/>
      </rPr>
      <t xml:space="preserve"> (</t>
    </r>
    <r>
      <rPr>
        <vertAlign val="superscript"/>
        <sz val="8"/>
        <rFont val="Arial"/>
        <family val="2"/>
      </rPr>
      <t>o</t>
    </r>
    <r>
      <rPr>
        <sz val="8"/>
        <rFont val="Arial"/>
        <family val="2"/>
      </rPr>
      <t xml:space="preserve">C) = </t>
    </r>
  </si>
  <si>
    <r>
      <t>f</t>
    </r>
    <r>
      <rPr>
        <vertAlign val="subscript"/>
        <sz val="8"/>
        <rFont val="Arial"/>
        <family val="2"/>
      </rPr>
      <t>14</t>
    </r>
    <r>
      <rPr>
        <sz val="8"/>
        <rFont val="Arial"/>
        <family val="2"/>
      </rPr>
      <t xml:space="preserve"> (kg/h)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 xml:space="preserve"> =</t>
    </r>
  </si>
  <si>
    <r>
      <t>f</t>
    </r>
    <r>
      <rPr>
        <vertAlign val="subscript"/>
        <sz val="8"/>
        <rFont val="Arial"/>
        <family val="2"/>
      </rPr>
      <t>24</t>
    </r>
    <r>
      <rPr>
        <sz val="8"/>
        <rFont val="Arial"/>
        <family val="2"/>
      </rPr>
      <t xml:space="preserve"> (kg/h) = </t>
    </r>
  </si>
  <si>
    <r>
      <t>W</t>
    </r>
    <r>
      <rPr>
        <vertAlign val="subscript"/>
        <sz val="8"/>
        <rFont val="Arial"/>
        <family val="2"/>
      </rPr>
      <t>6</t>
    </r>
    <r>
      <rPr>
        <sz val="8"/>
        <rFont val="Arial"/>
        <family val="2"/>
      </rPr>
      <t xml:space="preserve"> (kg/h) =</t>
    </r>
  </si>
  <si>
    <r>
      <t>W</t>
    </r>
    <r>
      <rPr>
        <vertAlign val="subscript"/>
        <sz val="8"/>
        <rFont val="Arial"/>
        <family val="2"/>
      </rPr>
      <t>7</t>
    </r>
    <r>
      <rPr>
        <sz val="8"/>
        <rFont val="Arial"/>
        <family val="2"/>
      </rPr>
      <t xml:space="preserve"> (kg/h) =</t>
    </r>
  </si>
  <si>
    <t>DIMENSIONAMENTO E SIMULAÇÃO DO EVAPORADOR</t>
  </si>
  <si>
    <r>
      <t>l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 xml:space="preserve"> (kcal/kg) </t>
    </r>
  </si>
  <si>
    <t>Vapor</t>
  </si>
  <si>
    <t>Produto</t>
  </si>
  <si>
    <t>Condensado</t>
  </si>
  <si>
    <t>Benzeno</t>
  </si>
  <si>
    <t>Solução</t>
  </si>
  <si>
    <r>
      <t>x</t>
    </r>
    <r>
      <rPr>
        <vertAlign val="subscript"/>
        <sz val="12"/>
        <rFont val="Arial"/>
        <family val="2"/>
      </rPr>
      <t>12</t>
    </r>
    <r>
      <rPr>
        <sz val="12"/>
        <rFont val="Arial"/>
        <family val="2"/>
      </rPr>
      <t xml:space="preserve"> =</t>
    </r>
  </si>
  <si>
    <r>
      <t>x</t>
    </r>
    <r>
      <rPr>
        <vertAlign val="subscript"/>
        <sz val="12"/>
        <rFont val="Arial"/>
        <family val="2"/>
      </rPr>
      <t>13</t>
    </r>
    <r>
      <rPr>
        <sz val="12"/>
        <rFont val="Arial"/>
        <family val="2"/>
      </rPr>
      <t xml:space="preserve"> =</t>
    </r>
  </si>
  <si>
    <t>r =</t>
  </si>
  <si>
    <r>
      <t>t</t>
    </r>
    <r>
      <rPr>
        <sz val="8"/>
        <rFont val="Arial"/>
        <family val="0"/>
      </rPr>
      <t xml:space="preserve"> (min) =</t>
    </r>
  </si>
  <si>
    <r>
      <t>T</t>
    </r>
    <r>
      <rPr>
        <vertAlign val="subscript"/>
        <sz val="8"/>
        <rFont val="Arial"/>
        <family val="2"/>
      </rPr>
      <t xml:space="preserve">d </t>
    </r>
    <r>
      <rPr>
        <sz val="8"/>
        <rFont val="Arial"/>
        <family val="2"/>
      </rPr>
      <t>(</t>
    </r>
    <r>
      <rPr>
        <vertAlign val="superscript"/>
        <sz val="8"/>
        <rFont val="Arial"/>
        <family val="2"/>
      </rPr>
      <t>o</t>
    </r>
    <r>
      <rPr>
        <sz val="8"/>
        <rFont val="Arial"/>
        <family val="2"/>
      </rPr>
      <t>C) =</t>
    </r>
  </si>
  <si>
    <r>
      <t>U</t>
    </r>
    <r>
      <rPr>
        <vertAlign val="subscript"/>
        <sz val="8"/>
        <rFont val="Arial"/>
        <family val="2"/>
      </rPr>
      <t>c</t>
    </r>
    <r>
      <rPr>
        <sz val="8"/>
        <rFont val="Arial"/>
        <family val="2"/>
      </rPr>
      <t xml:space="preserve"> (kcal / h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</t>
    </r>
    <r>
      <rPr>
        <vertAlign val="superscript"/>
        <sz val="8"/>
        <rFont val="Arial"/>
        <family val="2"/>
      </rPr>
      <t>o</t>
    </r>
    <r>
      <rPr>
        <sz val="8"/>
        <rFont val="Arial"/>
        <family val="2"/>
      </rPr>
      <t xml:space="preserve">C) </t>
    </r>
  </si>
  <si>
    <r>
      <t>Cp</t>
    </r>
    <r>
      <rPr>
        <vertAlign val="subscript"/>
        <sz val="8"/>
        <rFont val="Arial"/>
        <family val="2"/>
      </rPr>
      <t>2 l</t>
    </r>
    <r>
      <rPr>
        <sz val="8"/>
        <rFont val="Arial"/>
        <family val="2"/>
      </rPr>
      <t xml:space="preserve"> (kcal/kg </t>
    </r>
    <r>
      <rPr>
        <vertAlign val="superscript"/>
        <sz val="8"/>
        <rFont val="Arial"/>
        <family val="2"/>
      </rPr>
      <t>o</t>
    </r>
    <r>
      <rPr>
        <sz val="8"/>
        <rFont val="Arial"/>
        <family val="2"/>
      </rPr>
      <t>C)</t>
    </r>
  </si>
  <si>
    <r>
      <t>U</t>
    </r>
    <r>
      <rPr>
        <vertAlign val="subscript"/>
        <sz val="8"/>
        <rFont val="Arial"/>
        <family val="2"/>
      </rPr>
      <t>e</t>
    </r>
    <r>
      <rPr>
        <sz val="8"/>
        <rFont val="Arial"/>
        <family val="2"/>
      </rPr>
      <t xml:space="preserve"> (kcal / h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</t>
    </r>
    <r>
      <rPr>
        <vertAlign val="superscript"/>
        <sz val="8"/>
        <rFont val="Arial"/>
        <family val="2"/>
      </rPr>
      <t>o</t>
    </r>
    <r>
      <rPr>
        <sz val="8"/>
        <rFont val="Arial"/>
        <family val="2"/>
      </rPr>
      <t xml:space="preserve">C) </t>
    </r>
  </si>
  <si>
    <r>
      <t>A</t>
    </r>
    <r>
      <rPr>
        <vertAlign val="subscript"/>
        <sz val="8"/>
        <rFont val="Arial"/>
        <family val="2"/>
      </rPr>
      <t>e</t>
    </r>
    <r>
      <rPr>
        <sz val="8"/>
        <rFont val="Arial"/>
        <family val="2"/>
      </rPr>
      <t xml:space="preserve"> (m</t>
    </r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) =</t>
    </r>
  </si>
  <si>
    <r>
      <t>W</t>
    </r>
    <r>
      <rPr>
        <vertAlign val="subscript"/>
        <sz val="12"/>
        <rFont val="Arial"/>
        <family val="2"/>
      </rPr>
      <t>11</t>
    </r>
    <r>
      <rPr>
        <sz val="12"/>
        <rFont val="Arial"/>
        <family val="2"/>
      </rPr>
      <t xml:space="preserve"> (kg/h) =</t>
    </r>
  </si>
  <si>
    <r>
      <t>W</t>
    </r>
    <r>
      <rPr>
        <vertAlign val="subscript"/>
        <sz val="12"/>
        <rFont val="Arial"/>
        <family val="2"/>
      </rPr>
      <t xml:space="preserve">15 </t>
    </r>
    <r>
      <rPr>
        <sz val="12"/>
        <rFont val="Arial"/>
        <family val="2"/>
      </rPr>
      <t>(kg/h)</t>
    </r>
    <r>
      <rPr>
        <vertAlign val="subscript"/>
        <sz val="12"/>
        <rFont val="Arial"/>
        <family val="2"/>
      </rPr>
      <t xml:space="preserve"> </t>
    </r>
    <r>
      <rPr>
        <sz val="12"/>
        <rFont val="Arial"/>
        <family val="2"/>
      </rPr>
      <t>=</t>
    </r>
  </si>
  <si>
    <r>
      <t>T</t>
    </r>
    <r>
      <rPr>
        <vertAlign val="subscript"/>
        <sz val="12"/>
        <rFont val="Arial"/>
        <family val="2"/>
      </rPr>
      <t xml:space="preserve">15 </t>
    </r>
    <r>
      <rPr>
        <sz val="12"/>
        <rFont val="Arial"/>
        <family val="2"/>
      </rPr>
      <t>(</t>
    </r>
    <r>
      <rPr>
        <vertAlign val="superscript"/>
        <sz val="12"/>
        <rFont val="Arial"/>
        <family val="2"/>
      </rPr>
      <t>o</t>
    </r>
    <r>
      <rPr>
        <sz val="12"/>
        <rFont val="Arial"/>
        <family val="2"/>
      </rPr>
      <t>C)</t>
    </r>
    <r>
      <rPr>
        <vertAlign val="subscript"/>
        <sz val="12"/>
        <rFont val="Arial"/>
        <family val="2"/>
      </rPr>
      <t xml:space="preserve"> </t>
    </r>
    <r>
      <rPr>
        <sz val="12"/>
        <rFont val="Arial"/>
        <family val="2"/>
      </rPr>
      <t>=</t>
    </r>
  </si>
  <si>
    <r>
      <t>W</t>
    </r>
    <r>
      <rPr>
        <vertAlign val="subscript"/>
        <sz val="12"/>
        <rFont val="Arial"/>
        <family val="2"/>
      </rPr>
      <t xml:space="preserve">14 </t>
    </r>
    <r>
      <rPr>
        <sz val="12"/>
        <rFont val="Arial"/>
        <family val="2"/>
      </rPr>
      <t>(kg/h)</t>
    </r>
    <r>
      <rPr>
        <vertAlign val="subscript"/>
        <sz val="12"/>
        <rFont val="Arial"/>
        <family val="2"/>
      </rPr>
      <t xml:space="preserve"> </t>
    </r>
    <r>
      <rPr>
        <sz val="12"/>
        <rFont val="Arial"/>
        <family val="2"/>
      </rPr>
      <t>=</t>
    </r>
  </si>
  <si>
    <r>
      <t>W</t>
    </r>
    <r>
      <rPr>
        <vertAlign val="subscript"/>
        <sz val="12"/>
        <rFont val="Arial"/>
        <family val="2"/>
      </rPr>
      <t xml:space="preserve">12 </t>
    </r>
    <r>
      <rPr>
        <sz val="12"/>
        <rFont val="Arial"/>
        <family val="2"/>
      </rPr>
      <t>(kg/h)</t>
    </r>
    <r>
      <rPr>
        <vertAlign val="subscript"/>
        <sz val="12"/>
        <rFont val="Arial"/>
        <family val="2"/>
      </rPr>
      <t xml:space="preserve"> </t>
    </r>
    <r>
      <rPr>
        <sz val="12"/>
        <rFont val="Arial"/>
        <family val="2"/>
      </rPr>
      <t>=</t>
    </r>
  </si>
  <si>
    <r>
      <t>W</t>
    </r>
    <r>
      <rPr>
        <vertAlign val="subscript"/>
        <sz val="12"/>
        <rFont val="Arial"/>
        <family val="2"/>
      </rPr>
      <t xml:space="preserve">13 </t>
    </r>
    <r>
      <rPr>
        <sz val="12"/>
        <rFont val="Arial"/>
        <family val="2"/>
      </rPr>
      <t>(kg/h)</t>
    </r>
    <r>
      <rPr>
        <vertAlign val="subscript"/>
        <sz val="12"/>
        <rFont val="Arial"/>
        <family val="2"/>
      </rPr>
      <t xml:space="preserve"> </t>
    </r>
    <r>
      <rPr>
        <sz val="12"/>
        <rFont val="Arial"/>
        <family val="2"/>
      </rPr>
      <t>=</t>
    </r>
  </si>
  <si>
    <r>
      <t>T</t>
    </r>
    <r>
      <rPr>
        <vertAlign val="subscript"/>
        <sz val="12"/>
        <rFont val="Arial"/>
        <family val="2"/>
      </rPr>
      <t xml:space="preserve">13 </t>
    </r>
    <r>
      <rPr>
        <sz val="12"/>
        <rFont val="Arial"/>
        <family val="2"/>
      </rPr>
      <t>(</t>
    </r>
    <r>
      <rPr>
        <vertAlign val="superscript"/>
        <sz val="12"/>
        <rFont val="Arial"/>
        <family val="2"/>
      </rPr>
      <t>o</t>
    </r>
    <r>
      <rPr>
        <sz val="12"/>
        <rFont val="Arial"/>
        <family val="2"/>
      </rPr>
      <t>C)</t>
    </r>
    <r>
      <rPr>
        <vertAlign val="subscript"/>
        <sz val="12"/>
        <rFont val="Arial"/>
        <family val="2"/>
      </rPr>
      <t xml:space="preserve"> </t>
    </r>
    <r>
      <rPr>
        <sz val="12"/>
        <rFont val="Arial"/>
        <family val="2"/>
      </rPr>
      <t>=</t>
    </r>
  </si>
  <si>
    <r>
      <t>f</t>
    </r>
    <r>
      <rPr>
        <vertAlign val="subscript"/>
        <sz val="12"/>
        <rFont val="Arial"/>
        <family val="2"/>
      </rPr>
      <t>14</t>
    </r>
    <r>
      <rPr>
        <sz val="12"/>
        <rFont val="Arial"/>
        <family val="2"/>
      </rPr>
      <t xml:space="preserve"> (kg/h) =</t>
    </r>
  </si>
  <si>
    <r>
      <t>f</t>
    </r>
    <r>
      <rPr>
        <vertAlign val="subscript"/>
        <sz val="12"/>
        <rFont val="Arial"/>
        <family val="2"/>
      </rPr>
      <t>24</t>
    </r>
    <r>
      <rPr>
        <sz val="12"/>
        <rFont val="Arial"/>
        <family val="2"/>
      </rPr>
      <t xml:space="preserve"> (kg/h) =</t>
    </r>
  </si>
  <si>
    <r>
      <t>W</t>
    </r>
    <r>
      <rPr>
        <vertAlign val="subscript"/>
        <sz val="12"/>
        <rFont val="Arial"/>
        <family val="2"/>
      </rPr>
      <t xml:space="preserve">4 </t>
    </r>
    <r>
      <rPr>
        <sz val="12"/>
        <rFont val="Arial"/>
        <family val="2"/>
      </rPr>
      <t>(kg/h)</t>
    </r>
    <r>
      <rPr>
        <vertAlign val="subscript"/>
        <sz val="12"/>
        <rFont val="Arial"/>
        <family val="2"/>
      </rPr>
      <t xml:space="preserve"> </t>
    </r>
    <r>
      <rPr>
        <sz val="12"/>
        <rFont val="Arial"/>
        <family val="2"/>
      </rPr>
      <t>=</t>
    </r>
  </si>
  <si>
    <r>
      <t>T</t>
    </r>
    <r>
      <rPr>
        <vertAlign val="subscript"/>
        <sz val="12"/>
        <rFont val="Arial"/>
        <family val="2"/>
      </rPr>
      <t xml:space="preserve">4 </t>
    </r>
    <r>
      <rPr>
        <sz val="12"/>
        <rFont val="Arial"/>
        <family val="2"/>
      </rPr>
      <t>(</t>
    </r>
    <r>
      <rPr>
        <vertAlign val="superscript"/>
        <sz val="12"/>
        <rFont val="Arial"/>
        <family val="2"/>
      </rPr>
      <t>o</t>
    </r>
    <r>
      <rPr>
        <sz val="12"/>
        <rFont val="Arial"/>
        <family val="2"/>
      </rPr>
      <t>C)</t>
    </r>
    <r>
      <rPr>
        <vertAlign val="subscript"/>
        <sz val="12"/>
        <rFont val="Arial"/>
        <family val="2"/>
      </rPr>
      <t xml:space="preserve"> </t>
    </r>
    <r>
      <rPr>
        <sz val="12"/>
        <rFont val="Arial"/>
        <family val="2"/>
      </rPr>
      <t>=</t>
    </r>
  </si>
  <si>
    <r>
      <t>W</t>
    </r>
    <r>
      <rPr>
        <vertAlign val="subscript"/>
        <sz val="12"/>
        <rFont val="Arial"/>
        <family val="2"/>
      </rPr>
      <t xml:space="preserve">2 </t>
    </r>
    <r>
      <rPr>
        <sz val="12"/>
        <rFont val="Arial"/>
        <family val="2"/>
      </rPr>
      <t>(kg/h)</t>
    </r>
    <r>
      <rPr>
        <vertAlign val="subscript"/>
        <sz val="12"/>
        <rFont val="Arial"/>
        <family val="2"/>
      </rPr>
      <t xml:space="preserve"> </t>
    </r>
    <r>
      <rPr>
        <sz val="12"/>
        <rFont val="Arial"/>
        <family val="2"/>
      </rPr>
      <t>=</t>
    </r>
  </si>
  <si>
    <r>
      <t>T</t>
    </r>
    <r>
      <rPr>
        <vertAlign val="subscript"/>
        <sz val="12"/>
        <rFont val="Arial"/>
        <family val="2"/>
      </rPr>
      <t xml:space="preserve">2 </t>
    </r>
    <r>
      <rPr>
        <sz val="12"/>
        <rFont val="Arial"/>
        <family val="2"/>
      </rPr>
      <t>(</t>
    </r>
    <r>
      <rPr>
        <vertAlign val="superscript"/>
        <sz val="12"/>
        <rFont val="Arial"/>
        <family val="2"/>
      </rPr>
      <t>o</t>
    </r>
    <r>
      <rPr>
        <sz val="12"/>
        <rFont val="Arial"/>
        <family val="2"/>
      </rPr>
      <t>C)</t>
    </r>
    <r>
      <rPr>
        <vertAlign val="subscript"/>
        <sz val="12"/>
        <rFont val="Arial"/>
        <family val="2"/>
      </rPr>
      <t xml:space="preserve"> </t>
    </r>
    <r>
      <rPr>
        <sz val="12"/>
        <rFont val="Arial"/>
        <family val="2"/>
      </rPr>
      <t>=</t>
    </r>
  </si>
  <si>
    <r>
      <t>f</t>
    </r>
    <r>
      <rPr>
        <vertAlign val="subscript"/>
        <sz val="12"/>
        <rFont val="Arial"/>
        <family val="2"/>
      </rPr>
      <t>12</t>
    </r>
    <r>
      <rPr>
        <sz val="12"/>
        <rFont val="Arial"/>
        <family val="2"/>
      </rPr>
      <t xml:space="preserve"> (kg/h) =</t>
    </r>
  </si>
  <si>
    <r>
      <t>f</t>
    </r>
    <r>
      <rPr>
        <vertAlign val="subscript"/>
        <sz val="12"/>
        <rFont val="Arial"/>
        <family val="2"/>
      </rPr>
      <t>32</t>
    </r>
    <r>
      <rPr>
        <sz val="12"/>
        <rFont val="Arial"/>
        <family val="2"/>
      </rPr>
      <t xml:space="preserve"> (kg/h) =</t>
    </r>
  </si>
  <si>
    <r>
      <t>W</t>
    </r>
    <r>
      <rPr>
        <vertAlign val="subscript"/>
        <sz val="12"/>
        <rFont val="Arial"/>
        <family val="2"/>
      </rPr>
      <t xml:space="preserve">3 </t>
    </r>
    <r>
      <rPr>
        <sz val="12"/>
        <rFont val="Arial"/>
        <family val="2"/>
      </rPr>
      <t>(kg/h)</t>
    </r>
    <r>
      <rPr>
        <vertAlign val="subscript"/>
        <sz val="12"/>
        <rFont val="Arial"/>
        <family val="2"/>
      </rPr>
      <t xml:space="preserve"> </t>
    </r>
    <r>
      <rPr>
        <sz val="12"/>
        <rFont val="Arial"/>
        <family val="2"/>
      </rPr>
      <t>=</t>
    </r>
  </si>
  <si>
    <r>
      <t>T</t>
    </r>
    <r>
      <rPr>
        <vertAlign val="subscript"/>
        <sz val="12"/>
        <rFont val="Arial"/>
        <family val="2"/>
      </rPr>
      <t xml:space="preserve">3 </t>
    </r>
    <r>
      <rPr>
        <sz val="12"/>
        <rFont val="Arial"/>
        <family val="2"/>
      </rPr>
      <t>(</t>
    </r>
    <r>
      <rPr>
        <vertAlign val="superscript"/>
        <sz val="12"/>
        <rFont val="Arial"/>
        <family val="2"/>
      </rPr>
      <t>o</t>
    </r>
    <r>
      <rPr>
        <sz val="12"/>
        <rFont val="Arial"/>
        <family val="2"/>
      </rPr>
      <t>C)</t>
    </r>
    <r>
      <rPr>
        <vertAlign val="subscript"/>
        <sz val="12"/>
        <rFont val="Arial"/>
        <family val="2"/>
      </rPr>
      <t xml:space="preserve"> </t>
    </r>
    <r>
      <rPr>
        <sz val="12"/>
        <rFont val="Arial"/>
        <family val="2"/>
      </rPr>
      <t>=</t>
    </r>
  </si>
  <si>
    <r>
      <t>f</t>
    </r>
    <r>
      <rPr>
        <vertAlign val="subscript"/>
        <sz val="12"/>
        <rFont val="Arial"/>
        <family val="2"/>
      </rPr>
      <t>13</t>
    </r>
    <r>
      <rPr>
        <sz val="12"/>
        <rFont val="Arial"/>
        <family val="2"/>
      </rPr>
      <t xml:space="preserve"> (kg/h) =</t>
    </r>
  </si>
  <si>
    <r>
      <t>f</t>
    </r>
    <r>
      <rPr>
        <vertAlign val="subscript"/>
        <sz val="12"/>
        <rFont val="Arial"/>
        <family val="2"/>
      </rPr>
      <t>23</t>
    </r>
    <r>
      <rPr>
        <sz val="12"/>
        <rFont val="Arial"/>
        <family val="2"/>
      </rPr>
      <t xml:space="preserve"> (kg/h) =</t>
    </r>
  </si>
  <si>
    <r>
      <t>f</t>
    </r>
    <r>
      <rPr>
        <vertAlign val="subscript"/>
        <sz val="12"/>
        <rFont val="Arial"/>
        <family val="2"/>
      </rPr>
      <t>11</t>
    </r>
    <r>
      <rPr>
        <sz val="12"/>
        <rFont val="Arial"/>
        <family val="2"/>
      </rPr>
      <t xml:space="preserve"> (kg/h) =</t>
    </r>
  </si>
  <si>
    <r>
      <t>f</t>
    </r>
    <r>
      <rPr>
        <vertAlign val="subscript"/>
        <sz val="12"/>
        <rFont val="Arial"/>
        <family val="2"/>
      </rPr>
      <t>31</t>
    </r>
    <r>
      <rPr>
        <sz val="12"/>
        <rFont val="Arial"/>
        <family val="2"/>
      </rPr>
      <t xml:space="preserve"> (kg/h) =</t>
    </r>
  </si>
  <si>
    <r>
      <t>W</t>
    </r>
    <r>
      <rPr>
        <vertAlign val="subscript"/>
        <sz val="12"/>
        <rFont val="Arial"/>
        <family val="2"/>
      </rPr>
      <t xml:space="preserve">9 </t>
    </r>
    <r>
      <rPr>
        <sz val="12"/>
        <rFont val="Arial"/>
        <family val="2"/>
      </rPr>
      <t>(kg/h)</t>
    </r>
    <r>
      <rPr>
        <vertAlign val="subscript"/>
        <sz val="12"/>
        <rFont val="Arial"/>
        <family val="2"/>
      </rPr>
      <t xml:space="preserve"> </t>
    </r>
    <r>
      <rPr>
        <sz val="12"/>
        <rFont val="Arial"/>
        <family val="2"/>
      </rPr>
      <t>=</t>
    </r>
  </si>
  <si>
    <r>
      <t>W</t>
    </r>
    <r>
      <rPr>
        <vertAlign val="subscript"/>
        <sz val="12"/>
        <rFont val="Arial"/>
        <family val="2"/>
      </rPr>
      <t xml:space="preserve">10 </t>
    </r>
    <r>
      <rPr>
        <sz val="12"/>
        <rFont val="Arial"/>
        <family val="2"/>
      </rPr>
      <t>(kg/h)</t>
    </r>
    <r>
      <rPr>
        <vertAlign val="subscript"/>
        <sz val="12"/>
        <rFont val="Arial"/>
        <family val="2"/>
      </rPr>
      <t xml:space="preserve"> </t>
    </r>
    <r>
      <rPr>
        <sz val="12"/>
        <rFont val="Arial"/>
        <family val="2"/>
      </rPr>
      <t>=</t>
    </r>
  </si>
  <si>
    <r>
      <t>W</t>
    </r>
    <r>
      <rPr>
        <vertAlign val="subscript"/>
        <sz val="12"/>
        <rFont val="Arial"/>
        <family val="2"/>
      </rPr>
      <t xml:space="preserve">7 </t>
    </r>
    <r>
      <rPr>
        <sz val="12"/>
        <rFont val="Arial"/>
        <family val="2"/>
      </rPr>
      <t>(kg/h)</t>
    </r>
    <r>
      <rPr>
        <vertAlign val="subscript"/>
        <sz val="12"/>
        <rFont val="Arial"/>
        <family val="2"/>
      </rPr>
      <t xml:space="preserve"> </t>
    </r>
    <r>
      <rPr>
        <sz val="12"/>
        <rFont val="Arial"/>
        <family val="2"/>
      </rPr>
      <t>=</t>
    </r>
  </si>
  <si>
    <r>
      <t>W</t>
    </r>
    <r>
      <rPr>
        <vertAlign val="subscript"/>
        <sz val="12"/>
        <rFont val="Arial"/>
        <family val="2"/>
      </rPr>
      <t xml:space="preserve">6 </t>
    </r>
    <r>
      <rPr>
        <sz val="12"/>
        <rFont val="Arial"/>
        <family val="2"/>
      </rPr>
      <t>(kg/h)</t>
    </r>
    <r>
      <rPr>
        <vertAlign val="subscript"/>
        <sz val="12"/>
        <rFont val="Arial"/>
        <family val="2"/>
      </rPr>
      <t xml:space="preserve"> </t>
    </r>
    <r>
      <rPr>
        <sz val="12"/>
        <rFont val="Arial"/>
        <family val="2"/>
      </rPr>
      <t>=</t>
    </r>
  </si>
  <si>
    <r>
      <t>W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(kg/h) =</t>
    </r>
  </si>
  <si>
    <r>
      <t>T</t>
    </r>
    <r>
      <rPr>
        <vertAlign val="subscript"/>
        <sz val="12"/>
        <rFont val="Arial"/>
        <family val="2"/>
      </rPr>
      <t xml:space="preserve">5 </t>
    </r>
    <r>
      <rPr>
        <sz val="12"/>
        <rFont val="Arial"/>
        <family val="2"/>
      </rPr>
      <t>(</t>
    </r>
    <r>
      <rPr>
        <vertAlign val="superscript"/>
        <sz val="12"/>
        <rFont val="Arial"/>
        <family val="2"/>
      </rPr>
      <t>o</t>
    </r>
    <r>
      <rPr>
        <sz val="12"/>
        <rFont val="Arial"/>
        <family val="2"/>
      </rPr>
      <t>C) =</t>
    </r>
  </si>
  <si>
    <r>
      <t>W</t>
    </r>
    <r>
      <rPr>
        <vertAlign val="subscript"/>
        <sz val="12"/>
        <rFont val="Arial"/>
        <family val="2"/>
      </rPr>
      <t>8</t>
    </r>
    <r>
      <rPr>
        <sz val="12"/>
        <rFont val="Arial"/>
        <family val="2"/>
      </rPr>
      <t xml:space="preserve"> (kg/h) =</t>
    </r>
  </si>
  <si>
    <r>
      <t xml:space="preserve">A </t>
    </r>
    <r>
      <rPr>
        <vertAlign val="subscript"/>
        <sz val="8"/>
        <rFont val="Arial"/>
        <family val="2"/>
      </rPr>
      <t>r</t>
    </r>
    <r>
      <rPr>
        <sz val="8"/>
        <rFont val="Arial"/>
        <family val="2"/>
      </rPr>
      <t xml:space="preserve"> (m</t>
    </r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) =</t>
    </r>
  </si>
  <si>
    <r>
      <t>T</t>
    </r>
    <r>
      <rPr>
        <vertAlign val="subscript"/>
        <sz val="8"/>
        <rFont val="Arial"/>
        <family val="2"/>
      </rPr>
      <t>13</t>
    </r>
    <r>
      <rPr>
        <sz val="8"/>
        <rFont val="Arial"/>
        <family val="2"/>
      </rPr>
      <t xml:space="preserve"> ( </t>
    </r>
    <r>
      <rPr>
        <vertAlign val="superscript"/>
        <sz val="8"/>
        <rFont val="Arial"/>
        <family val="2"/>
      </rPr>
      <t>o</t>
    </r>
    <r>
      <rPr>
        <sz val="8"/>
        <rFont val="Arial"/>
        <family val="2"/>
      </rPr>
      <t>C) =</t>
    </r>
  </si>
  <si>
    <r>
      <t>T</t>
    </r>
    <r>
      <rPr>
        <vertAlign val="subscript"/>
        <sz val="8"/>
        <rFont val="Arial"/>
        <family val="2"/>
      </rPr>
      <t>12</t>
    </r>
    <r>
      <rPr>
        <sz val="8"/>
        <rFont val="Arial"/>
        <family val="2"/>
      </rPr>
      <t xml:space="preserve"> ( </t>
    </r>
    <r>
      <rPr>
        <vertAlign val="superscript"/>
        <sz val="8"/>
        <rFont val="Arial"/>
        <family val="2"/>
      </rPr>
      <t>o</t>
    </r>
    <r>
      <rPr>
        <sz val="8"/>
        <rFont val="Arial"/>
        <family val="2"/>
      </rPr>
      <t>C) =</t>
    </r>
  </si>
  <si>
    <t xml:space="preserve">k = </t>
  </si>
  <si>
    <r>
      <t>A</t>
    </r>
    <r>
      <rPr>
        <vertAlign val="subscript"/>
        <sz val="12"/>
        <rFont val="Arial"/>
        <family val="2"/>
      </rPr>
      <t>e</t>
    </r>
    <r>
      <rPr>
        <sz val="12"/>
        <rFont val="Arial"/>
        <family val="2"/>
      </rPr>
      <t xml:space="preserve"> (m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) = </t>
    </r>
  </si>
  <si>
    <r>
      <t>V</t>
    </r>
    <r>
      <rPr>
        <vertAlign val="subscript"/>
        <sz val="12"/>
        <rFont val="Arial"/>
        <family val="2"/>
      </rPr>
      <t>d</t>
    </r>
    <r>
      <rPr>
        <sz val="12"/>
        <rFont val="Arial"/>
        <family val="2"/>
      </rPr>
      <t xml:space="preserve"> (L) =</t>
    </r>
  </si>
  <si>
    <r>
      <t>W</t>
    </r>
    <r>
      <rPr>
        <vertAlign val="subscript"/>
        <sz val="12"/>
        <color indexed="10"/>
        <rFont val="Arial"/>
        <family val="2"/>
      </rPr>
      <t xml:space="preserve">1 </t>
    </r>
    <r>
      <rPr>
        <sz val="12"/>
        <color indexed="10"/>
        <rFont val="Arial"/>
        <family val="2"/>
      </rPr>
      <t>(kg/h)</t>
    </r>
    <r>
      <rPr>
        <vertAlign val="subscript"/>
        <sz val="12"/>
        <color indexed="10"/>
        <rFont val="Arial"/>
        <family val="2"/>
      </rPr>
      <t xml:space="preserve"> </t>
    </r>
    <r>
      <rPr>
        <sz val="12"/>
        <color indexed="10"/>
        <rFont val="Arial"/>
        <family val="2"/>
      </rPr>
      <t>=</t>
    </r>
  </si>
  <si>
    <r>
      <t>x</t>
    </r>
    <r>
      <rPr>
        <vertAlign val="subscript"/>
        <sz val="12"/>
        <color indexed="10"/>
        <rFont val="Arial"/>
        <family val="2"/>
      </rPr>
      <t>11</t>
    </r>
    <r>
      <rPr>
        <sz val="12"/>
        <color indexed="10"/>
        <rFont val="Arial"/>
        <family val="2"/>
      </rPr>
      <t xml:space="preserve"> =</t>
    </r>
  </si>
  <si>
    <r>
      <t>T</t>
    </r>
    <r>
      <rPr>
        <vertAlign val="subscript"/>
        <sz val="12"/>
        <color indexed="10"/>
        <rFont val="Arial"/>
        <family val="2"/>
      </rPr>
      <t xml:space="preserve">1 </t>
    </r>
    <r>
      <rPr>
        <sz val="12"/>
        <color indexed="10"/>
        <rFont val="Arial"/>
        <family val="2"/>
      </rPr>
      <t>(</t>
    </r>
    <r>
      <rPr>
        <vertAlign val="superscript"/>
        <sz val="12"/>
        <color indexed="10"/>
        <rFont val="Arial"/>
        <family val="2"/>
      </rPr>
      <t>o</t>
    </r>
    <r>
      <rPr>
        <sz val="12"/>
        <color indexed="10"/>
        <rFont val="Arial"/>
        <family val="2"/>
      </rPr>
      <t>C)</t>
    </r>
    <r>
      <rPr>
        <vertAlign val="subscript"/>
        <sz val="12"/>
        <color indexed="10"/>
        <rFont val="Arial"/>
        <family val="2"/>
      </rPr>
      <t xml:space="preserve"> </t>
    </r>
    <r>
      <rPr>
        <sz val="12"/>
        <color indexed="10"/>
        <rFont val="Arial"/>
        <family val="2"/>
      </rPr>
      <t>=</t>
    </r>
  </si>
  <si>
    <r>
      <t>T</t>
    </r>
    <r>
      <rPr>
        <vertAlign val="subscript"/>
        <sz val="12"/>
        <color indexed="10"/>
        <rFont val="Arial"/>
        <family val="2"/>
      </rPr>
      <t>d</t>
    </r>
    <r>
      <rPr>
        <sz val="12"/>
        <color indexed="10"/>
        <rFont val="Arial"/>
        <family val="2"/>
      </rPr>
      <t xml:space="preserve"> (</t>
    </r>
    <r>
      <rPr>
        <vertAlign val="superscript"/>
        <sz val="12"/>
        <color indexed="10"/>
        <rFont val="Arial"/>
        <family val="2"/>
      </rPr>
      <t>o</t>
    </r>
    <r>
      <rPr>
        <sz val="12"/>
        <color indexed="10"/>
        <rFont val="Arial"/>
        <family val="2"/>
      </rPr>
      <t xml:space="preserve">C) = </t>
    </r>
  </si>
  <si>
    <r>
      <t>t</t>
    </r>
    <r>
      <rPr>
        <sz val="11"/>
        <color indexed="10"/>
        <rFont val="Arial"/>
        <family val="2"/>
      </rPr>
      <t xml:space="preserve"> (min) =</t>
    </r>
  </si>
  <si>
    <r>
      <t>T</t>
    </r>
    <r>
      <rPr>
        <vertAlign val="subscript"/>
        <sz val="12"/>
        <color indexed="10"/>
        <rFont val="Arial"/>
        <family val="2"/>
      </rPr>
      <t xml:space="preserve">7 </t>
    </r>
    <r>
      <rPr>
        <sz val="12"/>
        <color indexed="10"/>
        <rFont val="Arial"/>
        <family val="2"/>
      </rPr>
      <t>(</t>
    </r>
    <r>
      <rPr>
        <vertAlign val="superscript"/>
        <sz val="12"/>
        <color indexed="10"/>
        <rFont val="Arial"/>
        <family val="2"/>
      </rPr>
      <t>o</t>
    </r>
    <r>
      <rPr>
        <sz val="12"/>
        <color indexed="10"/>
        <rFont val="Arial"/>
        <family val="2"/>
      </rPr>
      <t>C)</t>
    </r>
    <r>
      <rPr>
        <vertAlign val="subscript"/>
        <sz val="12"/>
        <color indexed="10"/>
        <rFont val="Arial"/>
        <family val="2"/>
      </rPr>
      <t xml:space="preserve"> </t>
    </r>
    <r>
      <rPr>
        <sz val="12"/>
        <color indexed="10"/>
        <rFont val="Arial"/>
        <family val="2"/>
      </rPr>
      <t>=</t>
    </r>
  </si>
  <si>
    <r>
      <t>T</t>
    </r>
    <r>
      <rPr>
        <vertAlign val="subscript"/>
        <sz val="12"/>
        <color indexed="10"/>
        <rFont val="Arial"/>
        <family val="2"/>
      </rPr>
      <t xml:space="preserve">6 </t>
    </r>
    <r>
      <rPr>
        <sz val="12"/>
        <color indexed="10"/>
        <rFont val="Arial"/>
        <family val="2"/>
      </rPr>
      <t>(</t>
    </r>
    <r>
      <rPr>
        <vertAlign val="superscript"/>
        <sz val="12"/>
        <color indexed="10"/>
        <rFont val="Arial"/>
        <family val="2"/>
      </rPr>
      <t>o</t>
    </r>
    <r>
      <rPr>
        <sz val="12"/>
        <color indexed="10"/>
        <rFont val="Arial"/>
        <family val="2"/>
      </rPr>
      <t>C)</t>
    </r>
    <r>
      <rPr>
        <vertAlign val="subscript"/>
        <sz val="12"/>
        <color indexed="10"/>
        <rFont val="Arial"/>
        <family val="2"/>
      </rPr>
      <t xml:space="preserve"> </t>
    </r>
    <r>
      <rPr>
        <sz val="12"/>
        <color indexed="10"/>
        <rFont val="Arial"/>
        <family val="2"/>
      </rPr>
      <t>=</t>
    </r>
  </si>
  <si>
    <r>
      <t>x</t>
    </r>
    <r>
      <rPr>
        <vertAlign val="subscript"/>
        <sz val="12"/>
        <color indexed="10"/>
        <rFont val="Arial"/>
        <family val="2"/>
      </rPr>
      <t>14</t>
    </r>
    <r>
      <rPr>
        <sz val="12"/>
        <color indexed="10"/>
        <rFont val="Arial"/>
        <family val="2"/>
      </rPr>
      <t xml:space="preserve"> =</t>
    </r>
  </si>
  <si>
    <r>
      <t>T</t>
    </r>
    <r>
      <rPr>
        <vertAlign val="subscript"/>
        <sz val="12"/>
        <color indexed="10"/>
        <rFont val="Arial"/>
        <family val="2"/>
      </rPr>
      <t xml:space="preserve">9 </t>
    </r>
    <r>
      <rPr>
        <sz val="12"/>
        <color indexed="10"/>
        <rFont val="Arial"/>
        <family val="2"/>
      </rPr>
      <t>(</t>
    </r>
    <r>
      <rPr>
        <vertAlign val="superscript"/>
        <sz val="12"/>
        <color indexed="10"/>
        <rFont val="Arial"/>
        <family val="2"/>
      </rPr>
      <t>o</t>
    </r>
    <r>
      <rPr>
        <sz val="12"/>
        <color indexed="10"/>
        <rFont val="Arial"/>
        <family val="2"/>
      </rPr>
      <t>C)</t>
    </r>
    <r>
      <rPr>
        <vertAlign val="subscript"/>
        <sz val="12"/>
        <color indexed="10"/>
        <rFont val="Arial"/>
        <family val="2"/>
      </rPr>
      <t xml:space="preserve"> </t>
    </r>
    <r>
      <rPr>
        <sz val="12"/>
        <color indexed="10"/>
        <rFont val="Arial"/>
        <family val="2"/>
      </rPr>
      <t>=</t>
    </r>
  </si>
  <si>
    <r>
      <t>T</t>
    </r>
    <r>
      <rPr>
        <vertAlign val="subscript"/>
        <sz val="12"/>
        <color indexed="10"/>
        <rFont val="Arial"/>
        <family val="2"/>
      </rPr>
      <t xml:space="preserve">8 </t>
    </r>
    <r>
      <rPr>
        <sz val="12"/>
        <color indexed="10"/>
        <rFont val="Arial"/>
        <family val="2"/>
      </rPr>
      <t>(</t>
    </r>
    <r>
      <rPr>
        <vertAlign val="superscript"/>
        <sz val="12"/>
        <color indexed="10"/>
        <rFont val="Arial"/>
        <family val="2"/>
      </rPr>
      <t>o</t>
    </r>
    <r>
      <rPr>
        <sz val="12"/>
        <color indexed="10"/>
        <rFont val="Arial"/>
        <family val="2"/>
      </rPr>
      <t>C) =</t>
    </r>
  </si>
  <si>
    <r>
      <t>T</t>
    </r>
    <r>
      <rPr>
        <vertAlign val="subscript"/>
        <sz val="12"/>
        <color indexed="10"/>
        <rFont val="Arial"/>
        <family val="2"/>
      </rPr>
      <t xml:space="preserve">10 </t>
    </r>
    <r>
      <rPr>
        <sz val="12"/>
        <color indexed="10"/>
        <rFont val="Arial"/>
        <family val="2"/>
      </rPr>
      <t>(</t>
    </r>
    <r>
      <rPr>
        <vertAlign val="superscript"/>
        <sz val="12"/>
        <color indexed="10"/>
        <rFont val="Arial"/>
        <family val="2"/>
      </rPr>
      <t>o</t>
    </r>
    <r>
      <rPr>
        <sz val="12"/>
        <color indexed="10"/>
        <rFont val="Arial"/>
        <family val="2"/>
      </rPr>
      <t>C)</t>
    </r>
    <r>
      <rPr>
        <vertAlign val="subscript"/>
        <sz val="12"/>
        <color indexed="10"/>
        <rFont val="Arial"/>
        <family val="2"/>
      </rPr>
      <t xml:space="preserve"> </t>
    </r>
    <r>
      <rPr>
        <sz val="12"/>
        <color indexed="10"/>
        <rFont val="Arial"/>
        <family val="2"/>
      </rPr>
      <t>=</t>
    </r>
  </si>
  <si>
    <r>
      <t>T</t>
    </r>
    <r>
      <rPr>
        <vertAlign val="subscript"/>
        <sz val="12"/>
        <color indexed="10"/>
        <rFont val="Arial"/>
        <family val="2"/>
      </rPr>
      <t xml:space="preserve">12 </t>
    </r>
    <r>
      <rPr>
        <sz val="12"/>
        <color indexed="10"/>
        <rFont val="Arial"/>
        <family val="2"/>
      </rPr>
      <t>(</t>
    </r>
    <r>
      <rPr>
        <vertAlign val="superscript"/>
        <sz val="12"/>
        <color indexed="10"/>
        <rFont val="Arial"/>
        <family val="2"/>
      </rPr>
      <t>o</t>
    </r>
    <r>
      <rPr>
        <sz val="12"/>
        <color indexed="10"/>
        <rFont val="Arial"/>
        <family val="2"/>
      </rPr>
      <t>C)</t>
    </r>
    <r>
      <rPr>
        <vertAlign val="subscript"/>
        <sz val="12"/>
        <color indexed="10"/>
        <rFont val="Arial"/>
        <family val="2"/>
      </rPr>
      <t xml:space="preserve"> </t>
    </r>
    <r>
      <rPr>
        <sz val="12"/>
        <color indexed="10"/>
        <rFont val="Arial"/>
        <family val="2"/>
      </rPr>
      <t>=</t>
    </r>
  </si>
  <si>
    <r>
      <t>T</t>
    </r>
    <r>
      <rPr>
        <vertAlign val="subscript"/>
        <sz val="12"/>
        <color indexed="10"/>
        <rFont val="Arial"/>
        <family val="2"/>
      </rPr>
      <t xml:space="preserve">11 </t>
    </r>
    <r>
      <rPr>
        <sz val="12"/>
        <color indexed="10"/>
        <rFont val="Arial"/>
        <family val="2"/>
      </rPr>
      <t>(</t>
    </r>
    <r>
      <rPr>
        <vertAlign val="superscript"/>
        <sz val="12"/>
        <color indexed="10"/>
        <rFont val="Arial"/>
        <family val="2"/>
      </rPr>
      <t>o</t>
    </r>
    <r>
      <rPr>
        <sz val="12"/>
        <color indexed="10"/>
        <rFont val="Arial"/>
        <family val="2"/>
      </rPr>
      <t>C) =</t>
    </r>
  </si>
  <si>
    <r>
      <t>T</t>
    </r>
    <r>
      <rPr>
        <vertAlign val="subscript"/>
        <sz val="12"/>
        <color indexed="10"/>
        <rFont val="Arial"/>
        <family val="2"/>
      </rPr>
      <t xml:space="preserve">14 </t>
    </r>
    <r>
      <rPr>
        <sz val="12"/>
        <color indexed="10"/>
        <rFont val="Arial"/>
        <family val="2"/>
      </rPr>
      <t>(</t>
    </r>
    <r>
      <rPr>
        <vertAlign val="superscript"/>
        <sz val="12"/>
        <color indexed="10"/>
        <rFont val="Arial"/>
        <family val="2"/>
      </rPr>
      <t>o</t>
    </r>
    <r>
      <rPr>
        <sz val="12"/>
        <color indexed="10"/>
        <rFont val="Arial"/>
        <family val="2"/>
      </rPr>
      <t>C)</t>
    </r>
    <r>
      <rPr>
        <vertAlign val="subscript"/>
        <sz val="12"/>
        <color indexed="10"/>
        <rFont val="Arial"/>
        <family val="2"/>
      </rPr>
      <t xml:space="preserve"> </t>
    </r>
    <r>
      <rPr>
        <sz val="12"/>
        <color indexed="10"/>
        <rFont val="Arial"/>
        <family val="2"/>
      </rPr>
      <t>=</t>
    </r>
  </si>
  <si>
    <r>
      <t>T</t>
    </r>
    <r>
      <rPr>
        <vertAlign val="subscript"/>
        <sz val="12"/>
        <color indexed="10"/>
        <rFont val="Arial"/>
        <family val="2"/>
      </rPr>
      <t>e</t>
    </r>
    <r>
      <rPr>
        <sz val="12"/>
        <color indexed="10"/>
        <rFont val="Arial"/>
        <family val="2"/>
      </rPr>
      <t xml:space="preserve"> (</t>
    </r>
    <r>
      <rPr>
        <vertAlign val="superscript"/>
        <sz val="12"/>
        <color indexed="10"/>
        <rFont val="Arial"/>
        <family val="2"/>
      </rPr>
      <t>o</t>
    </r>
    <r>
      <rPr>
        <sz val="12"/>
        <color indexed="10"/>
        <rFont val="Arial"/>
        <family val="2"/>
      </rPr>
      <t>C) =</t>
    </r>
  </si>
  <si>
    <r>
      <t>A</t>
    </r>
    <r>
      <rPr>
        <vertAlign val="subscript"/>
        <sz val="11"/>
        <rFont val="Arial"/>
        <family val="2"/>
      </rPr>
      <t>c</t>
    </r>
    <r>
      <rPr>
        <sz val="11"/>
        <rFont val="Arial"/>
        <family val="2"/>
      </rPr>
      <t xml:space="preserve"> (m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) = </t>
    </r>
  </si>
  <si>
    <r>
      <t>A</t>
    </r>
    <r>
      <rPr>
        <vertAlign val="subscript"/>
        <sz val="11"/>
        <rFont val="Arial"/>
        <family val="2"/>
      </rPr>
      <t>r</t>
    </r>
    <r>
      <rPr>
        <sz val="11"/>
        <rFont val="Arial"/>
        <family val="2"/>
      </rPr>
      <t xml:space="preserve"> (m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) = </t>
    </r>
  </si>
  <si>
    <r>
      <t>Cp</t>
    </r>
    <r>
      <rPr>
        <vertAlign val="subscript"/>
        <sz val="12"/>
        <rFont val="Arial"/>
        <family val="2"/>
      </rPr>
      <t>1</t>
    </r>
    <r>
      <rPr>
        <sz val="12"/>
        <rFont val="Arial"/>
        <family val="2"/>
      </rPr>
      <t xml:space="preserve"> (kcal/kg </t>
    </r>
    <r>
      <rPr>
        <vertAlign val="superscript"/>
        <sz val="12"/>
        <rFont val="Arial"/>
        <family val="2"/>
      </rPr>
      <t>o</t>
    </r>
    <r>
      <rPr>
        <sz val="12"/>
        <rFont val="Arial"/>
        <family val="2"/>
      </rPr>
      <t>C)</t>
    </r>
  </si>
  <si>
    <r>
      <t>Cp</t>
    </r>
    <r>
      <rPr>
        <vertAlign val="subscript"/>
        <sz val="12"/>
        <rFont val="Arial"/>
        <family val="2"/>
      </rPr>
      <t>2 l</t>
    </r>
    <r>
      <rPr>
        <sz val="12"/>
        <rFont val="Arial"/>
        <family val="2"/>
      </rPr>
      <t xml:space="preserve"> (kcal/kg </t>
    </r>
    <r>
      <rPr>
        <vertAlign val="superscript"/>
        <sz val="12"/>
        <rFont val="Arial"/>
        <family val="2"/>
      </rPr>
      <t>o</t>
    </r>
    <r>
      <rPr>
        <sz val="12"/>
        <rFont val="Arial"/>
        <family val="2"/>
      </rPr>
      <t>C)</t>
    </r>
  </si>
  <si>
    <r>
      <t>Cp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(kcal/kg </t>
    </r>
    <r>
      <rPr>
        <vertAlign val="superscript"/>
        <sz val="12"/>
        <rFont val="Arial"/>
        <family val="2"/>
      </rPr>
      <t>o</t>
    </r>
    <r>
      <rPr>
        <sz val="12"/>
        <rFont val="Arial"/>
        <family val="2"/>
      </rPr>
      <t>C)</t>
    </r>
  </si>
  <si>
    <r>
      <t>r</t>
    </r>
    <r>
      <rPr>
        <vertAlign val="subscript"/>
        <sz val="12"/>
        <rFont val="Arial"/>
        <family val="2"/>
      </rPr>
      <t xml:space="preserve">1 </t>
    </r>
    <r>
      <rPr>
        <sz val="12"/>
        <rFont val="Arial"/>
        <family val="2"/>
      </rPr>
      <t>(kg/l)</t>
    </r>
  </si>
  <si>
    <r>
      <t>r</t>
    </r>
    <r>
      <rPr>
        <vertAlign val="subscript"/>
        <sz val="12"/>
        <rFont val="Arial"/>
        <family val="2"/>
      </rPr>
      <t xml:space="preserve">2 </t>
    </r>
    <r>
      <rPr>
        <sz val="12"/>
        <rFont val="Arial"/>
        <family val="2"/>
      </rPr>
      <t>(kg/l)</t>
    </r>
  </si>
  <si>
    <r>
      <t>r</t>
    </r>
    <r>
      <rPr>
        <vertAlign val="subscript"/>
        <sz val="12"/>
        <rFont val="Arial"/>
        <family val="2"/>
      </rPr>
      <t xml:space="preserve">3 </t>
    </r>
    <r>
      <rPr>
        <sz val="12"/>
        <rFont val="Arial"/>
        <family val="2"/>
      </rPr>
      <t>(kg/l)</t>
    </r>
  </si>
  <si>
    <r>
      <t>U</t>
    </r>
    <r>
      <rPr>
        <vertAlign val="subscript"/>
        <sz val="12"/>
        <rFont val="Arial"/>
        <family val="2"/>
      </rPr>
      <t>e</t>
    </r>
    <r>
      <rPr>
        <sz val="12"/>
        <rFont val="Arial"/>
        <family val="2"/>
      </rPr>
      <t>(kcal / h 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</t>
    </r>
    <r>
      <rPr>
        <vertAlign val="superscript"/>
        <sz val="12"/>
        <rFont val="Arial"/>
        <family val="2"/>
      </rPr>
      <t>o</t>
    </r>
    <r>
      <rPr>
        <sz val="12"/>
        <rFont val="Arial"/>
        <family val="2"/>
      </rPr>
      <t xml:space="preserve">C) </t>
    </r>
  </si>
  <si>
    <r>
      <t>U</t>
    </r>
    <r>
      <rPr>
        <vertAlign val="subscript"/>
        <sz val="12"/>
        <rFont val="Arial"/>
        <family val="2"/>
      </rPr>
      <t>c</t>
    </r>
    <r>
      <rPr>
        <sz val="12"/>
        <rFont val="Arial"/>
        <family val="2"/>
      </rPr>
      <t xml:space="preserve"> (kcal / h 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</t>
    </r>
    <r>
      <rPr>
        <vertAlign val="superscript"/>
        <sz val="12"/>
        <rFont val="Arial"/>
        <family val="2"/>
      </rPr>
      <t>o</t>
    </r>
    <r>
      <rPr>
        <sz val="12"/>
        <rFont val="Arial"/>
        <family val="2"/>
      </rPr>
      <t xml:space="preserve">C) </t>
    </r>
  </si>
  <si>
    <r>
      <t>U</t>
    </r>
    <r>
      <rPr>
        <vertAlign val="subscript"/>
        <sz val="12"/>
        <rFont val="Arial"/>
        <family val="2"/>
      </rPr>
      <t>r</t>
    </r>
    <r>
      <rPr>
        <sz val="12"/>
        <rFont val="Arial"/>
        <family val="2"/>
      </rPr>
      <t xml:space="preserve"> (kcal / h 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</t>
    </r>
    <r>
      <rPr>
        <vertAlign val="superscript"/>
        <sz val="12"/>
        <rFont val="Arial"/>
        <family val="2"/>
      </rPr>
      <t>o</t>
    </r>
    <r>
      <rPr>
        <sz val="12"/>
        <rFont val="Arial"/>
        <family val="2"/>
      </rPr>
      <t xml:space="preserve">C) </t>
    </r>
  </si>
  <si>
    <r>
      <t>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(kcal/kg) </t>
    </r>
  </si>
  <si>
    <r>
      <t>l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(kcal/kg) </t>
    </r>
  </si>
  <si>
    <r>
      <t>T</t>
    </r>
    <r>
      <rPr>
        <vertAlign val="subscript"/>
        <sz val="12"/>
        <rFont val="Arial"/>
        <family val="2"/>
      </rPr>
      <t xml:space="preserve">12 </t>
    </r>
    <r>
      <rPr>
        <sz val="12"/>
        <rFont val="Arial"/>
        <family val="2"/>
      </rPr>
      <t>(</t>
    </r>
    <r>
      <rPr>
        <vertAlign val="superscript"/>
        <sz val="12"/>
        <rFont val="Arial"/>
        <family val="2"/>
      </rPr>
      <t>o</t>
    </r>
    <r>
      <rPr>
        <sz val="12"/>
        <rFont val="Arial"/>
        <family val="2"/>
      </rPr>
      <t>C)</t>
    </r>
    <r>
      <rPr>
        <vertAlign val="subscript"/>
        <sz val="12"/>
        <rFont val="Arial"/>
        <family val="2"/>
      </rPr>
      <t xml:space="preserve"> </t>
    </r>
    <r>
      <rPr>
        <sz val="12"/>
        <rFont val="Arial"/>
        <family val="2"/>
      </rPr>
      <t>=</t>
    </r>
  </si>
  <si>
    <r>
      <t>A</t>
    </r>
    <r>
      <rPr>
        <vertAlign val="subscript"/>
        <sz val="11"/>
        <color indexed="10"/>
        <rFont val="Arial"/>
        <family val="2"/>
      </rPr>
      <t>r</t>
    </r>
    <r>
      <rPr>
        <sz val="11"/>
        <color indexed="10"/>
        <rFont val="Arial"/>
        <family val="2"/>
      </rPr>
      <t xml:space="preserve"> (m</t>
    </r>
    <r>
      <rPr>
        <vertAlign val="superscript"/>
        <sz val="11"/>
        <color indexed="10"/>
        <rFont val="Arial"/>
        <family val="2"/>
      </rPr>
      <t>2</t>
    </r>
    <r>
      <rPr>
        <sz val="11"/>
        <color indexed="10"/>
        <rFont val="Arial"/>
        <family val="2"/>
      </rPr>
      <t xml:space="preserve">) = </t>
    </r>
  </si>
  <si>
    <r>
      <t>A</t>
    </r>
    <r>
      <rPr>
        <vertAlign val="subscript"/>
        <sz val="11"/>
        <color indexed="10"/>
        <rFont val="Arial"/>
        <family val="2"/>
      </rPr>
      <t>c</t>
    </r>
    <r>
      <rPr>
        <sz val="11"/>
        <color indexed="10"/>
        <rFont val="Arial"/>
        <family val="2"/>
      </rPr>
      <t xml:space="preserve"> (m</t>
    </r>
    <r>
      <rPr>
        <vertAlign val="superscript"/>
        <sz val="11"/>
        <color indexed="10"/>
        <rFont val="Arial"/>
        <family val="2"/>
      </rPr>
      <t>2</t>
    </r>
    <r>
      <rPr>
        <sz val="11"/>
        <color indexed="10"/>
        <rFont val="Arial"/>
        <family val="2"/>
      </rPr>
      <t xml:space="preserve">) = </t>
    </r>
  </si>
  <si>
    <r>
      <t>T</t>
    </r>
    <r>
      <rPr>
        <vertAlign val="subscript"/>
        <sz val="12"/>
        <rFont val="Arial"/>
        <family val="2"/>
      </rPr>
      <t xml:space="preserve">9 </t>
    </r>
    <r>
      <rPr>
        <sz val="12"/>
        <rFont val="Arial"/>
        <family val="2"/>
      </rPr>
      <t>(</t>
    </r>
    <r>
      <rPr>
        <vertAlign val="superscript"/>
        <sz val="12"/>
        <rFont val="Arial"/>
        <family val="2"/>
      </rPr>
      <t>o</t>
    </r>
    <r>
      <rPr>
        <sz val="12"/>
        <rFont val="Arial"/>
        <family val="2"/>
      </rPr>
      <t>C)</t>
    </r>
    <r>
      <rPr>
        <vertAlign val="subscript"/>
        <sz val="12"/>
        <rFont val="Arial"/>
        <family val="2"/>
      </rPr>
      <t xml:space="preserve"> </t>
    </r>
    <r>
      <rPr>
        <sz val="12"/>
        <rFont val="Arial"/>
        <family val="2"/>
      </rPr>
      <t>=</t>
    </r>
  </si>
  <si>
    <r>
      <t>W</t>
    </r>
    <r>
      <rPr>
        <vertAlign val="subscript"/>
        <sz val="12"/>
        <color indexed="10"/>
        <rFont val="Arial"/>
        <family val="2"/>
      </rPr>
      <t xml:space="preserve">14 </t>
    </r>
    <r>
      <rPr>
        <sz val="12"/>
        <color indexed="10"/>
        <rFont val="Arial"/>
        <family val="2"/>
      </rPr>
      <t>(kg/h)</t>
    </r>
    <r>
      <rPr>
        <vertAlign val="subscript"/>
        <sz val="12"/>
        <color indexed="10"/>
        <rFont val="Arial"/>
        <family val="2"/>
      </rPr>
      <t xml:space="preserve"> </t>
    </r>
    <r>
      <rPr>
        <sz val="12"/>
        <color indexed="10"/>
        <rFont val="Arial"/>
        <family val="2"/>
      </rPr>
      <t>=</t>
    </r>
  </si>
  <si>
    <r>
      <t>V</t>
    </r>
    <r>
      <rPr>
        <vertAlign val="subscript"/>
        <sz val="12"/>
        <color indexed="10"/>
        <rFont val="Arial"/>
        <family val="2"/>
      </rPr>
      <t>d</t>
    </r>
    <r>
      <rPr>
        <sz val="12"/>
        <color indexed="10"/>
        <rFont val="Arial"/>
        <family val="2"/>
      </rPr>
      <t xml:space="preserve"> (L) =</t>
    </r>
  </si>
  <si>
    <r>
      <t>T</t>
    </r>
    <r>
      <rPr>
        <vertAlign val="subscript"/>
        <sz val="12"/>
        <rFont val="Arial"/>
        <family val="2"/>
      </rPr>
      <t>d</t>
    </r>
    <r>
      <rPr>
        <sz val="12"/>
        <rFont val="Arial"/>
        <family val="2"/>
      </rPr>
      <t xml:space="preserve"> (</t>
    </r>
    <r>
      <rPr>
        <vertAlign val="superscript"/>
        <sz val="12"/>
        <rFont val="Arial"/>
        <family val="2"/>
      </rPr>
      <t>o</t>
    </r>
    <r>
      <rPr>
        <sz val="12"/>
        <rFont val="Arial"/>
        <family val="2"/>
      </rPr>
      <t xml:space="preserve">C) = </t>
    </r>
  </si>
  <si>
    <r>
      <t>t</t>
    </r>
    <r>
      <rPr>
        <sz val="11"/>
        <rFont val="Arial"/>
        <family val="2"/>
      </rPr>
      <t xml:space="preserve"> (min) =</t>
    </r>
  </si>
  <si>
    <r>
      <t>x</t>
    </r>
    <r>
      <rPr>
        <vertAlign val="subscript"/>
        <sz val="12"/>
        <rFont val="Arial"/>
        <family val="2"/>
      </rPr>
      <t>14</t>
    </r>
    <r>
      <rPr>
        <sz val="12"/>
        <rFont val="Arial"/>
        <family val="2"/>
      </rPr>
      <t xml:space="preserve"> =</t>
    </r>
  </si>
  <si>
    <t>SIMULAÇÃO DO PROCESSO</t>
  </si>
  <si>
    <t>DIMENSIONAMENTO DO PROCESSO</t>
  </si>
  <si>
    <t>Erro Relativo =</t>
  </si>
  <si>
    <r>
      <t>W</t>
    </r>
    <r>
      <rPr>
        <vertAlign val="subscript"/>
        <sz val="12"/>
        <color indexed="10"/>
        <rFont val="Arial"/>
        <family val="2"/>
      </rPr>
      <t>11</t>
    </r>
    <r>
      <rPr>
        <sz val="12"/>
        <color indexed="10"/>
        <rFont val="Arial"/>
        <family val="2"/>
      </rPr>
      <t xml:space="preserve"> (kg/h) =</t>
    </r>
  </si>
  <si>
    <r>
      <t>W</t>
    </r>
    <r>
      <rPr>
        <vertAlign val="subscript"/>
        <sz val="12"/>
        <color indexed="12"/>
        <rFont val="Arial"/>
        <family val="2"/>
      </rPr>
      <t>5a</t>
    </r>
    <r>
      <rPr>
        <sz val="12"/>
        <color indexed="12"/>
        <rFont val="Arial"/>
        <family val="2"/>
      </rPr>
      <t xml:space="preserve"> (kg/h) =</t>
    </r>
  </si>
  <si>
    <r>
      <t>W</t>
    </r>
    <r>
      <rPr>
        <vertAlign val="subscript"/>
        <sz val="12"/>
        <color indexed="12"/>
        <rFont val="Arial"/>
        <family val="2"/>
      </rPr>
      <t>5c</t>
    </r>
    <r>
      <rPr>
        <sz val="12"/>
        <color indexed="12"/>
        <rFont val="Arial"/>
        <family val="2"/>
      </rPr>
      <t xml:space="preserve"> (kg/h) =</t>
    </r>
  </si>
  <si>
    <t xml:space="preserve"> </t>
  </si>
  <si>
    <r>
      <t>T</t>
    </r>
    <r>
      <rPr>
        <vertAlign val="subscript"/>
        <sz val="12"/>
        <color indexed="12"/>
        <rFont val="Arial"/>
        <family val="2"/>
      </rPr>
      <t xml:space="preserve">9 </t>
    </r>
    <r>
      <rPr>
        <sz val="12"/>
        <color indexed="12"/>
        <rFont val="Arial"/>
        <family val="2"/>
      </rPr>
      <t>(</t>
    </r>
    <r>
      <rPr>
        <vertAlign val="superscript"/>
        <sz val="12"/>
        <color indexed="12"/>
        <rFont val="Arial"/>
        <family val="2"/>
      </rPr>
      <t>o</t>
    </r>
    <r>
      <rPr>
        <sz val="12"/>
        <color indexed="12"/>
        <rFont val="Arial"/>
        <family val="2"/>
      </rPr>
      <t>C)</t>
    </r>
    <r>
      <rPr>
        <vertAlign val="subscript"/>
        <sz val="12"/>
        <color indexed="12"/>
        <rFont val="Arial"/>
        <family val="2"/>
      </rPr>
      <t xml:space="preserve"> </t>
    </r>
    <r>
      <rPr>
        <sz val="12"/>
        <color indexed="12"/>
        <rFont val="Arial"/>
        <family val="2"/>
      </rPr>
      <t>=</t>
    </r>
  </si>
  <si>
    <r>
      <t>T</t>
    </r>
    <r>
      <rPr>
        <vertAlign val="subscript"/>
        <sz val="12"/>
        <color indexed="12"/>
        <rFont val="Arial"/>
        <family val="2"/>
      </rPr>
      <t xml:space="preserve">12 </t>
    </r>
    <r>
      <rPr>
        <sz val="12"/>
        <color indexed="12"/>
        <rFont val="Arial"/>
        <family val="2"/>
      </rPr>
      <t>(</t>
    </r>
    <r>
      <rPr>
        <vertAlign val="superscript"/>
        <sz val="12"/>
        <color indexed="12"/>
        <rFont val="Arial"/>
        <family val="2"/>
      </rPr>
      <t>o</t>
    </r>
    <r>
      <rPr>
        <sz val="12"/>
        <color indexed="12"/>
        <rFont val="Arial"/>
        <family val="2"/>
      </rPr>
      <t>C)</t>
    </r>
    <r>
      <rPr>
        <vertAlign val="subscript"/>
        <sz val="12"/>
        <color indexed="12"/>
        <rFont val="Arial"/>
        <family val="2"/>
      </rPr>
      <t xml:space="preserve"> </t>
    </r>
    <r>
      <rPr>
        <sz val="12"/>
        <color indexed="12"/>
        <rFont val="Arial"/>
        <family val="2"/>
      </rPr>
      <t>=</t>
    </r>
  </si>
  <si>
    <t>Custos</t>
  </si>
  <si>
    <r>
      <t>p</t>
    </r>
    <r>
      <rPr>
        <vertAlign val="subscript"/>
        <sz val="12"/>
        <rFont val="Arial"/>
        <family val="2"/>
      </rPr>
      <t>1</t>
    </r>
    <r>
      <rPr>
        <sz val="12"/>
        <rFont val="Arial"/>
        <family val="2"/>
      </rPr>
      <t xml:space="preserve"> ($/kg)</t>
    </r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</si>
  <si>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($/kg)</t>
    </r>
  </si>
  <si>
    <r>
      <t>p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($/kg)</t>
    </r>
  </si>
  <si>
    <r>
      <t>p</t>
    </r>
    <r>
      <rPr>
        <vertAlign val="subscript"/>
        <sz val="12"/>
        <rFont val="Arial"/>
        <family val="2"/>
      </rPr>
      <t>v</t>
    </r>
    <r>
      <rPr>
        <sz val="12"/>
        <rFont val="Arial"/>
        <family val="2"/>
      </rPr>
      <t xml:space="preserve"> ($/kg)</t>
    </r>
  </si>
  <si>
    <r>
      <t>f</t>
    </r>
    <r>
      <rPr>
        <vertAlign val="subscript"/>
        <sz val="12"/>
        <rFont val="Arial"/>
        <family val="2"/>
      </rPr>
      <t xml:space="preserve">o </t>
    </r>
    <r>
      <rPr>
        <sz val="12"/>
        <rFont val="Arial"/>
        <family val="2"/>
      </rPr>
      <t>(h/a)</t>
    </r>
  </si>
  <si>
    <t>m</t>
  </si>
  <si>
    <t>Decantador</t>
  </si>
  <si>
    <t>Evaporador</t>
  </si>
  <si>
    <t>Condensador</t>
  </si>
  <si>
    <t>Resfriador</t>
  </si>
  <si>
    <t>Bomba</t>
  </si>
  <si>
    <t>Fatores (ISBL)</t>
  </si>
  <si>
    <t>OTIMIZAÇÃO DO PROCESSO</t>
  </si>
  <si>
    <r>
      <t>f</t>
    </r>
    <r>
      <rPr>
        <b/>
        <vertAlign val="subscript"/>
        <sz val="12"/>
        <rFont val="Arial"/>
        <family val="2"/>
      </rPr>
      <t>L</t>
    </r>
  </si>
  <si>
    <r>
      <t>f</t>
    </r>
    <r>
      <rPr>
        <b/>
        <vertAlign val="subscript"/>
        <sz val="12"/>
        <rFont val="Arial"/>
        <family val="2"/>
      </rPr>
      <t>D</t>
    </r>
  </si>
  <si>
    <r>
      <t>f</t>
    </r>
    <r>
      <rPr>
        <b/>
        <vertAlign val="subscript"/>
        <sz val="12"/>
        <rFont val="Arial"/>
        <family val="2"/>
      </rPr>
      <t>T</t>
    </r>
  </si>
  <si>
    <r>
      <t>I</t>
    </r>
    <r>
      <rPr>
        <b/>
        <vertAlign val="subscript"/>
        <sz val="12"/>
        <rFont val="Arial"/>
        <family val="2"/>
      </rPr>
      <t>b</t>
    </r>
  </si>
  <si>
    <r>
      <t>Q</t>
    </r>
    <r>
      <rPr>
        <b/>
        <vertAlign val="subscript"/>
        <sz val="12"/>
        <rFont val="Arial"/>
        <family val="2"/>
      </rPr>
      <t>b</t>
    </r>
  </si>
  <si>
    <t>Investimento</t>
  </si>
  <si>
    <t>Receita</t>
  </si>
  <si>
    <t>ISBL</t>
  </si>
  <si>
    <t>Cutil</t>
  </si>
  <si>
    <t>LE</t>
  </si>
  <si>
    <t>Iterações</t>
  </si>
  <si>
    <t>FLUXOGRAMA</t>
  </si>
  <si>
    <t>Misturador</t>
  </si>
  <si>
    <t>Extrator</t>
  </si>
  <si>
    <t>extrato</t>
  </si>
  <si>
    <t>condensado</t>
  </si>
  <si>
    <t>vapor</t>
  </si>
  <si>
    <t>alimentação</t>
  </si>
  <si>
    <t>rafinado</t>
  </si>
  <si>
    <t>concentrado</t>
  </si>
  <si>
    <t>Parâmetros Físicos</t>
  </si>
  <si>
    <t>Equipamentos</t>
  </si>
  <si>
    <r>
      <t>I</t>
    </r>
    <r>
      <rPr>
        <vertAlign val="subscript"/>
        <sz val="12"/>
        <rFont val="Arial"/>
        <family val="2"/>
      </rPr>
      <t>b</t>
    </r>
  </si>
  <si>
    <r>
      <t>Q</t>
    </r>
    <r>
      <rPr>
        <vertAlign val="subscript"/>
        <sz val="12"/>
        <rFont val="Arial"/>
        <family val="2"/>
      </rPr>
      <t>b</t>
    </r>
  </si>
  <si>
    <r>
      <t>f</t>
    </r>
    <r>
      <rPr>
        <vertAlign val="subscript"/>
        <sz val="12"/>
        <rFont val="Arial"/>
        <family val="2"/>
      </rPr>
      <t>L</t>
    </r>
  </si>
  <si>
    <r>
      <t>f</t>
    </r>
    <r>
      <rPr>
        <vertAlign val="subscript"/>
        <sz val="12"/>
        <rFont val="Arial"/>
        <family val="2"/>
      </rPr>
      <t>D</t>
    </r>
  </si>
  <si>
    <r>
      <t>f</t>
    </r>
    <r>
      <rPr>
        <vertAlign val="subscript"/>
        <sz val="12"/>
        <rFont val="Arial"/>
        <family val="2"/>
      </rPr>
      <t>T</t>
    </r>
  </si>
  <si>
    <r>
      <t>W</t>
    </r>
    <r>
      <rPr>
        <vertAlign val="subscript"/>
        <sz val="12"/>
        <rFont val="Arial"/>
        <family val="2"/>
      </rPr>
      <t xml:space="preserve">12 </t>
    </r>
    <r>
      <rPr>
        <sz val="12"/>
        <rFont val="Arial"/>
        <family val="2"/>
      </rPr>
      <t>(kg/h)</t>
    </r>
  </si>
  <si>
    <r>
      <t>W</t>
    </r>
    <r>
      <rPr>
        <vertAlign val="subscript"/>
        <sz val="12"/>
        <rFont val="Arial"/>
        <family val="2"/>
      </rPr>
      <t xml:space="preserve">14 </t>
    </r>
    <r>
      <rPr>
        <sz val="12"/>
        <rFont val="Arial"/>
        <family val="2"/>
      </rPr>
      <t>(kg/h)</t>
    </r>
    <r>
      <rPr>
        <vertAlign val="subscript"/>
        <sz val="12"/>
        <rFont val="Arial"/>
        <family val="2"/>
      </rPr>
      <t xml:space="preserve"> </t>
    </r>
  </si>
  <si>
    <r>
      <t>T</t>
    </r>
    <r>
      <rPr>
        <vertAlign val="subscript"/>
        <sz val="12"/>
        <rFont val="Arial"/>
        <family val="2"/>
      </rPr>
      <t xml:space="preserve">14 </t>
    </r>
    <r>
      <rPr>
        <sz val="12"/>
        <rFont val="Arial"/>
        <family val="2"/>
      </rPr>
      <t>(</t>
    </r>
    <r>
      <rPr>
        <vertAlign val="superscript"/>
        <sz val="12"/>
        <rFont val="Arial"/>
        <family val="2"/>
      </rPr>
      <t>o</t>
    </r>
    <r>
      <rPr>
        <sz val="12"/>
        <rFont val="Arial"/>
        <family val="2"/>
      </rPr>
      <t xml:space="preserve">C) </t>
    </r>
  </si>
  <si>
    <r>
      <t>T</t>
    </r>
    <r>
      <rPr>
        <vertAlign val="subscript"/>
        <sz val="12"/>
        <rFont val="Arial"/>
        <family val="2"/>
      </rPr>
      <t xml:space="preserve">12 </t>
    </r>
    <r>
      <rPr>
        <sz val="12"/>
        <rFont val="Arial"/>
        <family val="2"/>
      </rPr>
      <t>(</t>
    </r>
    <r>
      <rPr>
        <vertAlign val="superscript"/>
        <sz val="12"/>
        <rFont val="Arial"/>
        <family val="2"/>
      </rPr>
      <t>o</t>
    </r>
    <r>
      <rPr>
        <sz val="12"/>
        <rFont val="Arial"/>
        <family val="2"/>
      </rPr>
      <t>C)</t>
    </r>
    <r>
      <rPr>
        <vertAlign val="subscript"/>
        <sz val="12"/>
        <rFont val="Arial"/>
        <family val="2"/>
      </rPr>
      <t xml:space="preserve"> </t>
    </r>
  </si>
  <si>
    <r>
      <t>A</t>
    </r>
    <r>
      <rPr>
        <vertAlign val="subscript"/>
        <sz val="12"/>
        <rFont val="Arial"/>
        <family val="2"/>
      </rPr>
      <t>r</t>
    </r>
    <r>
      <rPr>
        <sz val="12"/>
        <rFont val="Arial"/>
        <family val="2"/>
      </rPr>
      <t xml:space="preserve"> (m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) </t>
    </r>
  </si>
  <si>
    <r>
      <t>W</t>
    </r>
    <r>
      <rPr>
        <vertAlign val="subscript"/>
        <sz val="12"/>
        <rFont val="Arial"/>
        <family val="2"/>
      </rPr>
      <t xml:space="preserve">9 </t>
    </r>
    <r>
      <rPr>
        <sz val="12"/>
        <rFont val="Arial"/>
        <family val="2"/>
      </rPr>
      <t>(kg/h)</t>
    </r>
    <r>
      <rPr>
        <vertAlign val="subscript"/>
        <sz val="12"/>
        <rFont val="Arial"/>
        <family val="2"/>
      </rPr>
      <t xml:space="preserve"> </t>
    </r>
  </si>
  <si>
    <r>
      <t>T</t>
    </r>
    <r>
      <rPr>
        <vertAlign val="subscript"/>
        <sz val="12"/>
        <rFont val="Arial"/>
        <family val="2"/>
      </rPr>
      <t xml:space="preserve">9 </t>
    </r>
    <r>
      <rPr>
        <sz val="12"/>
        <rFont val="Arial"/>
        <family val="2"/>
      </rPr>
      <t>(</t>
    </r>
    <r>
      <rPr>
        <vertAlign val="superscript"/>
        <sz val="12"/>
        <rFont val="Arial"/>
        <family val="2"/>
      </rPr>
      <t>o</t>
    </r>
    <r>
      <rPr>
        <sz val="12"/>
        <rFont val="Arial"/>
        <family val="2"/>
      </rPr>
      <t>C)</t>
    </r>
  </si>
  <si>
    <r>
      <t>A</t>
    </r>
    <r>
      <rPr>
        <vertAlign val="subscript"/>
        <sz val="12"/>
        <rFont val="Arial"/>
        <family val="2"/>
      </rPr>
      <t>c</t>
    </r>
    <r>
      <rPr>
        <sz val="12"/>
        <rFont val="Arial"/>
        <family val="2"/>
      </rPr>
      <t xml:space="preserve"> (m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)  </t>
    </r>
  </si>
  <si>
    <r>
      <t>W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(kg/h)</t>
    </r>
  </si>
  <si>
    <r>
      <t>T</t>
    </r>
    <r>
      <rPr>
        <vertAlign val="subscript"/>
        <sz val="12"/>
        <rFont val="Arial"/>
        <family val="2"/>
      </rPr>
      <t xml:space="preserve">5 </t>
    </r>
    <r>
      <rPr>
        <sz val="12"/>
        <rFont val="Arial"/>
        <family val="2"/>
      </rPr>
      <t>(</t>
    </r>
    <r>
      <rPr>
        <vertAlign val="superscript"/>
        <sz val="12"/>
        <rFont val="Arial"/>
        <family val="2"/>
      </rPr>
      <t>o</t>
    </r>
    <r>
      <rPr>
        <sz val="12"/>
        <rFont val="Arial"/>
        <family val="2"/>
      </rPr>
      <t>C)</t>
    </r>
  </si>
  <si>
    <r>
      <t>W</t>
    </r>
    <r>
      <rPr>
        <vertAlign val="subscript"/>
        <sz val="12"/>
        <rFont val="Arial"/>
        <family val="2"/>
      </rPr>
      <t>8</t>
    </r>
    <r>
      <rPr>
        <sz val="12"/>
        <rFont val="Arial"/>
        <family val="2"/>
      </rPr>
      <t xml:space="preserve"> (kg/h)</t>
    </r>
  </si>
  <si>
    <r>
      <t>T</t>
    </r>
    <r>
      <rPr>
        <vertAlign val="subscript"/>
        <sz val="12"/>
        <rFont val="Arial"/>
        <family val="2"/>
      </rPr>
      <t xml:space="preserve">8 </t>
    </r>
    <r>
      <rPr>
        <sz val="12"/>
        <rFont val="Arial"/>
        <family val="2"/>
      </rPr>
      <t>(</t>
    </r>
    <r>
      <rPr>
        <vertAlign val="superscript"/>
        <sz val="12"/>
        <rFont val="Arial"/>
        <family val="2"/>
      </rPr>
      <t>o</t>
    </r>
    <r>
      <rPr>
        <sz val="12"/>
        <rFont val="Arial"/>
        <family val="2"/>
      </rPr>
      <t xml:space="preserve">C) </t>
    </r>
  </si>
  <si>
    <r>
      <t>W</t>
    </r>
    <r>
      <rPr>
        <vertAlign val="subscript"/>
        <sz val="12"/>
        <rFont val="Arial"/>
        <family val="2"/>
      </rPr>
      <t xml:space="preserve">10 </t>
    </r>
    <r>
      <rPr>
        <sz val="12"/>
        <rFont val="Arial"/>
        <family val="2"/>
      </rPr>
      <t>(kg/h)</t>
    </r>
  </si>
  <si>
    <r>
      <t>T</t>
    </r>
    <r>
      <rPr>
        <vertAlign val="subscript"/>
        <sz val="12"/>
        <rFont val="Arial"/>
        <family val="2"/>
      </rPr>
      <t xml:space="preserve">10 </t>
    </r>
    <r>
      <rPr>
        <sz val="12"/>
        <rFont val="Arial"/>
        <family val="2"/>
      </rPr>
      <t>(</t>
    </r>
    <r>
      <rPr>
        <vertAlign val="superscript"/>
        <sz val="12"/>
        <rFont val="Arial"/>
        <family val="2"/>
      </rPr>
      <t>o</t>
    </r>
    <r>
      <rPr>
        <sz val="12"/>
        <rFont val="Arial"/>
        <family val="2"/>
      </rPr>
      <t>C)</t>
    </r>
  </si>
  <si>
    <r>
      <t>W</t>
    </r>
    <r>
      <rPr>
        <vertAlign val="subscript"/>
        <sz val="12"/>
        <rFont val="Arial"/>
        <family val="2"/>
      </rPr>
      <t>11</t>
    </r>
    <r>
      <rPr>
        <sz val="12"/>
        <rFont val="Arial"/>
        <family val="2"/>
      </rPr>
      <t xml:space="preserve"> (kg/h)</t>
    </r>
  </si>
  <si>
    <r>
      <t>T</t>
    </r>
    <r>
      <rPr>
        <vertAlign val="subscript"/>
        <sz val="12"/>
        <rFont val="Arial"/>
        <family val="2"/>
      </rPr>
      <t xml:space="preserve">11 </t>
    </r>
    <r>
      <rPr>
        <sz val="12"/>
        <rFont val="Arial"/>
        <family val="2"/>
      </rPr>
      <t>(</t>
    </r>
    <r>
      <rPr>
        <vertAlign val="superscript"/>
        <sz val="12"/>
        <rFont val="Arial"/>
        <family val="2"/>
      </rPr>
      <t>o</t>
    </r>
    <r>
      <rPr>
        <sz val="12"/>
        <rFont val="Arial"/>
        <family val="2"/>
      </rPr>
      <t xml:space="preserve">C) </t>
    </r>
  </si>
  <si>
    <r>
      <t>W</t>
    </r>
    <r>
      <rPr>
        <vertAlign val="subscript"/>
        <sz val="12"/>
        <rFont val="Arial"/>
        <family val="2"/>
      </rPr>
      <t xml:space="preserve">3 </t>
    </r>
    <r>
      <rPr>
        <sz val="12"/>
        <rFont val="Arial"/>
        <family val="2"/>
      </rPr>
      <t>(kg/h)</t>
    </r>
  </si>
  <si>
    <r>
      <t>x</t>
    </r>
    <r>
      <rPr>
        <vertAlign val="subscript"/>
        <sz val="12"/>
        <rFont val="Arial"/>
        <family val="2"/>
      </rPr>
      <t>13</t>
    </r>
  </si>
  <si>
    <r>
      <t>T</t>
    </r>
    <r>
      <rPr>
        <vertAlign val="subscript"/>
        <sz val="12"/>
        <rFont val="Arial"/>
        <family val="2"/>
      </rPr>
      <t xml:space="preserve">3 </t>
    </r>
    <r>
      <rPr>
        <sz val="12"/>
        <rFont val="Arial"/>
        <family val="2"/>
      </rPr>
      <t>(</t>
    </r>
    <r>
      <rPr>
        <vertAlign val="superscript"/>
        <sz val="12"/>
        <rFont val="Arial"/>
        <family val="2"/>
      </rPr>
      <t>o</t>
    </r>
    <r>
      <rPr>
        <sz val="12"/>
        <rFont val="Arial"/>
        <family val="2"/>
      </rPr>
      <t>C)</t>
    </r>
  </si>
  <si>
    <r>
      <t>f</t>
    </r>
    <r>
      <rPr>
        <vertAlign val="subscript"/>
        <sz val="12"/>
        <rFont val="Arial"/>
        <family val="2"/>
      </rPr>
      <t>13</t>
    </r>
    <r>
      <rPr>
        <sz val="12"/>
        <rFont val="Arial"/>
        <family val="2"/>
      </rPr>
      <t xml:space="preserve"> (kg/h)</t>
    </r>
  </si>
  <si>
    <r>
      <t>f</t>
    </r>
    <r>
      <rPr>
        <vertAlign val="subscript"/>
        <sz val="12"/>
        <rFont val="Arial"/>
        <family val="2"/>
      </rPr>
      <t>23</t>
    </r>
    <r>
      <rPr>
        <sz val="12"/>
        <rFont val="Arial"/>
        <family val="2"/>
      </rPr>
      <t xml:space="preserve"> (kg/h)</t>
    </r>
  </si>
  <si>
    <r>
      <t>W</t>
    </r>
    <r>
      <rPr>
        <vertAlign val="subscript"/>
        <sz val="12"/>
        <rFont val="Arial"/>
        <family val="2"/>
      </rPr>
      <t xml:space="preserve">13 </t>
    </r>
    <r>
      <rPr>
        <sz val="12"/>
        <rFont val="Arial"/>
        <family val="2"/>
      </rPr>
      <t>(kg/h)</t>
    </r>
  </si>
  <si>
    <r>
      <t>T</t>
    </r>
    <r>
      <rPr>
        <vertAlign val="subscript"/>
        <sz val="12"/>
        <rFont val="Arial"/>
        <family val="2"/>
      </rPr>
      <t xml:space="preserve">13 </t>
    </r>
    <r>
      <rPr>
        <sz val="12"/>
        <rFont val="Arial"/>
        <family val="2"/>
      </rPr>
      <t>(</t>
    </r>
    <r>
      <rPr>
        <vertAlign val="superscript"/>
        <sz val="12"/>
        <rFont val="Arial"/>
        <family val="2"/>
      </rPr>
      <t>o</t>
    </r>
    <r>
      <rPr>
        <sz val="12"/>
        <rFont val="Arial"/>
        <family val="2"/>
      </rPr>
      <t>C)</t>
    </r>
  </si>
  <si>
    <r>
      <t>W</t>
    </r>
    <r>
      <rPr>
        <vertAlign val="subscript"/>
        <sz val="12"/>
        <rFont val="Arial"/>
        <family val="2"/>
      </rPr>
      <t xml:space="preserve">15 </t>
    </r>
    <r>
      <rPr>
        <sz val="12"/>
        <rFont val="Arial"/>
        <family val="2"/>
      </rPr>
      <t>(kg/h)</t>
    </r>
  </si>
  <si>
    <r>
      <t>T</t>
    </r>
    <r>
      <rPr>
        <vertAlign val="subscript"/>
        <sz val="12"/>
        <rFont val="Arial"/>
        <family val="2"/>
      </rPr>
      <t xml:space="preserve">15 </t>
    </r>
    <r>
      <rPr>
        <sz val="12"/>
        <rFont val="Arial"/>
        <family val="2"/>
      </rPr>
      <t>(</t>
    </r>
    <r>
      <rPr>
        <vertAlign val="superscript"/>
        <sz val="12"/>
        <rFont val="Arial"/>
        <family val="2"/>
      </rPr>
      <t>o</t>
    </r>
    <r>
      <rPr>
        <sz val="12"/>
        <rFont val="Arial"/>
        <family val="2"/>
      </rPr>
      <t>C)</t>
    </r>
  </si>
  <si>
    <r>
      <t>T</t>
    </r>
    <r>
      <rPr>
        <vertAlign val="subscript"/>
        <sz val="12"/>
        <rFont val="Arial"/>
        <family val="2"/>
      </rPr>
      <t>e</t>
    </r>
    <r>
      <rPr>
        <sz val="12"/>
        <rFont val="Arial"/>
        <family val="2"/>
      </rPr>
      <t xml:space="preserve"> (</t>
    </r>
    <r>
      <rPr>
        <vertAlign val="superscript"/>
        <sz val="12"/>
        <rFont val="Arial"/>
        <family val="2"/>
      </rPr>
      <t>o</t>
    </r>
    <r>
      <rPr>
        <sz val="12"/>
        <rFont val="Arial"/>
        <family val="2"/>
      </rPr>
      <t>C)</t>
    </r>
  </si>
  <si>
    <r>
      <t>A</t>
    </r>
    <r>
      <rPr>
        <vertAlign val="subscript"/>
        <sz val="12"/>
        <rFont val="Arial"/>
        <family val="2"/>
      </rPr>
      <t>e</t>
    </r>
    <r>
      <rPr>
        <sz val="12"/>
        <rFont val="Arial"/>
        <family val="2"/>
      </rPr>
      <t xml:space="preserve"> (m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) </t>
    </r>
  </si>
  <si>
    <r>
      <t>W</t>
    </r>
    <r>
      <rPr>
        <vertAlign val="subscript"/>
        <sz val="12"/>
        <rFont val="Arial"/>
        <family val="2"/>
      </rPr>
      <t xml:space="preserve">6 </t>
    </r>
    <r>
      <rPr>
        <sz val="12"/>
        <rFont val="Arial"/>
        <family val="2"/>
      </rPr>
      <t>(kg/h)</t>
    </r>
  </si>
  <si>
    <r>
      <t>T</t>
    </r>
    <r>
      <rPr>
        <vertAlign val="subscript"/>
        <sz val="12"/>
        <rFont val="Arial"/>
        <family val="2"/>
      </rPr>
      <t xml:space="preserve">6 </t>
    </r>
    <r>
      <rPr>
        <sz val="12"/>
        <rFont val="Arial"/>
        <family val="2"/>
      </rPr>
      <t>(</t>
    </r>
    <r>
      <rPr>
        <vertAlign val="superscript"/>
        <sz val="12"/>
        <rFont val="Arial"/>
        <family val="2"/>
      </rPr>
      <t>o</t>
    </r>
    <r>
      <rPr>
        <sz val="12"/>
        <rFont val="Arial"/>
        <family val="2"/>
      </rPr>
      <t xml:space="preserve">C) </t>
    </r>
  </si>
  <si>
    <r>
      <t>W</t>
    </r>
    <r>
      <rPr>
        <vertAlign val="subscript"/>
        <sz val="12"/>
        <rFont val="Arial"/>
        <family val="2"/>
      </rPr>
      <t xml:space="preserve">4 </t>
    </r>
    <r>
      <rPr>
        <sz val="12"/>
        <rFont val="Arial"/>
        <family val="2"/>
      </rPr>
      <t>(kg/h)</t>
    </r>
  </si>
  <si>
    <r>
      <t>x</t>
    </r>
    <r>
      <rPr>
        <vertAlign val="subscript"/>
        <sz val="12"/>
        <rFont val="Arial"/>
        <family val="2"/>
      </rPr>
      <t>14</t>
    </r>
  </si>
  <si>
    <r>
      <t>T</t>
    </r>
    <r>
      <rPr>
        <vertAlign val="subscript"/>
        <sz val="12"/>
        <rFont val="Arial"/>
        <family val="2"/>
      </rPr>
      <t xml:space="preserve">4 </t>
    </r>
    <r>
      <rPr>
        <sz val="12"/>
        <rFont val="Arial"/>
        <family val="2"/>
      </rPr>
      <t>(</t>
    </r>
    <r>
      <rPr>
        <vertAlign val="superscript"/>
        <sz val="12"/>
        <rFont val="Arial"/>
        <family val="2"/>
      </rPr>
      <t>o</t>
    </r>
    <r>
      <rPr>
        <sz val="12"/>
        <rFont val="Arial"/>
        <family val="2"/>
      </rPr>
      <t>C)</t>
    </r>
  </si>
  <si>
    <r>
      <t>f</t>
    </r>
    <r>
      <rPr>
        <vertAlign val="subscript"/>
        <sz val="12"/>
        <rFont val="Arial"/>
        <family val="2"/>
      </rPr>
      <t>14</t>
    </r>
    <r>
      <rPr>
        <sz val="12"/>
        <rFont val="Arial"/>
        <family val="2"/>
      </rPr>
      <t xml:space="preserve"> (kg/h)</t>
    </r>
  </si>
  <si>
    <r>
      <t>f</t>
    </r>
    <r>
      <rPr>
        <vertAlign val="subscript"/>
        <sz val="12"/>
        <rFont val="Arial"/>
        <family val="2"/>
      </rPr>
      <t>24</t>
    </r>
    <r>
      <rPr>
        <sz val="12"/>
        <rFont val="Arial"/>
        <family val="2"/>
      </rPr>
      <t xml:space="preserve"> (kg/h)</t>
    </r>
  </si>
  <si>
    <r>
      <t>W</t>
    </r>
    <r>
      <rPr>
        <vertAlign val="subscript"/>
        <sz val="12"/>
        <rFont val="Arial"/>
        <family val="2"/>
      </rPr>
      <t xml:space="preserve">2 </t>
    </r>
    <r>
      <rPr>
        <sz val="12"/>
        <rFont val="Arial"/>
        <family val="2"/>
      </rPr>
      <t>(kg/h)</t>
    </r>
  </si>
  <si>
    <r>
      <t>x</t>
    </r>
    <r>
      <rPr>
        <vertAlign val="subscript"/>
        <sz val="12"/>
        <rFont val="Arial"/>
        <family val="2"/>
      </rPr>
      <t>12</t>
    </r>
  </si>
  <si>
    <r>
      <t>T</t>
    </r>
    <r>
      <rPr>
        <vertAlign val="subscript"/>
        <sz val="12"/>
        <rFont val="Arial"/>
        <family val="2"/>
      </rPr>
      <t xml:space="preserve">2 </t>
    </r>
    <r>
      <rPr>
        <sz val="12"/>
        <rFont val="Arial"/>
        <family val="2"/>
      </rPr>
      <t>(</t>
    </r>
    <r>
      <rPr>
        <vertAlign val="superscript"/>
        <sz val="12"/>
        <rFont val="Arial"/>
        <family val="2"/>
      </rPr>
      <t>o</t>
    </r>
    <r>
      <rPr>
        <sz val="12"/>
        <rFont val="Arial"/>
        <family val="2"/>
      </rPr>
      <t>C)</t>
    </r>
  </si>
  <si>
    <r>
      <t>f</t>
    </r>
    <r>
      <rPr>
        <vertAlign val="subscript"/>
        <sz val="12"/>
        <rFont val="Arial"/>
        <family val="2"/>
      </rPr>
      <t>12</t>
    </r>
    <r>
      <rPr>
        <sz val="12"/>
        <rFont val="Arial"/>
        <family val="2"/>
      </rPr>
      <t xml:space="preserve"> (kg/h)</t>
    </r>
  </si>
  <si>
    <r>
      <t>f</t>
    </r>
    <r>
      <rPr>
        <vertAlign val="subscript"/>
        <sz val="12"/>
        <rFont val="Arial"/>
        <family val="2"/>
      </rPr>
      <t>32</t>
    </r>
    <r>
      <rPr>
        <sz val="12"/>
        <rFont val="Arial"/>
        <family val="2"/>
      </rPr>
      <t xml:space="preserve"> (kg/h)</t>
    </r>
  </si>
  <si>
    <r>
      <t>W</t>
    </r>
    <r>
      <rPr>
        <vertAlign val="subscript"/>
        <sz val="12"/>
        <rFont val="Arial"/>
        <family val="2"/>
      </rPr>
      <t xml:space="preserve">7 </t>
    </r>
    <r>
      <rPr>
        <sz val="12"/>
        <rFont val="Arial"/>
        <family val="2"/>
      </rPr>
      <t>(kg/h)</t>
    </r>
  </si>
  <si>
    <r>
      <t>T</t>
    </r>
    <r>
      <rPr>
        <vertAlign val="subscript"/>
        <sz val="12"/>
        <rFont val="Arial"/>
        <family val="2"/>
      </rPr>
      <t xml:space="preserve">7 </t>
    </r>
    <r>
      <rPr>
        <sz val="12"/>
        <rFont val="Arial"/>
        <family val="2"/>
      </rPr>
      <t>(</t>
    </r>
    <r>
      <rPr>
        <vertAlign val="superscript"/>
        <sz val="12"/>
        <rFont val="Arial"/>
        <family val="2"/>
      </rPr>
      <t>o</t>
    </r>
    <r>
      <rPr>
        <sz val="12"/>
        <rFont val="Arial"/>
        <family val="2"/>
      </rPr>
      <t>C)</t>
    </r>
  </si>
  <si>
    <r>
      <t>W</t>
    </r>
    <r>
      <rPr>
        <vertAlign val="subscript"/>
        <sz val="12"/>
        <rFont val="Arial"/>
        <family val="2"/>
      </rPr>
      <t xml:space="preserve">1 </t>
    </r>
    <r>
      <rPr>
        <sz val="12"/>
        <rFont val="Arial"/>
        <family val="2"/>
      </rPr>
      <t xml:space="preserve">(kg/h) </t>
    </r>
  </si>
  <si>
    <r>
      <t>x</t>
    </r>
    <r>
      <rPr>
        <vertAlign val="subscript"/>
        <sz val="12"/>
        <rFont val="Arial"/>
        <family val="2"/>
      </rPr>
      <t xml:space="preserve">11 </t>
    </r>
  </si>
  <si>
    <r>
      <t>T</t>
    </r>
    <r>
      <rPr>
        <vertAlign val="subscript"/>
        <sz val="12"/>
        <rFont val="Arial"/>
        <family val="2"/>
      </rPr>
      <t xml:space="preserve">1 </t>
    </r>
    <r>
      <rPr>
        <sz val="12"/>
        <rFont val="Arial"/>
        <family val="2"/>
      </rPr>
      <t>(</t>
    </r>
    <r>
      <rPr>
        <vertAlign val="superscript"/>
        <sz val="12"/>
        <rFont val="Arial"/>
        <family val="2"/>
      </rPr>
      <t>o</t>
    </r>
    <r>
      <rPr>
        <sz val="12"/>
        <rFont val="Arial"/>
        <family val="2"/>
      </rPr>
      <t xml:space="preserve">C) </t>
    </r>
  </si>
  <si>
    <r>
      <t>f</t>
    </r>
    <r>
      <rPr>
        <vertAlign val="subscript"/>
        <sz val="12"/>
        <rFont val="Arial"/>
        <family val="2"/>
      </rPr>
      <t>11</t>
    </r>
    <r>
      <rPr>
        <sz val="12"/>
        <rFont val="Arial"/>
        <family val="2"/>
      </rPr>
      <t xml:space="preserve"> (kg/h)</t>
    </r>
  </si>
  <si>
    <r>
      <t>f</t>
    </r>
    <r>
      <rPr>
        <vertAlign val="subscript"/>
        <sz val="12"/>
        <rFont val="Arial"/>
        <family val="2"/>
      </rPr>
      <t>31</t>
    </r>
    <r>
      <rPr>
        <sz val="12"/>
        <rFont val="Arial"/>
        <family val="2"/>
      </rPr>
      <t xml:space="preserve"> (kg/h)</t>
    </r>
  </si>
  <si>
    <r>
      <t>T</t>
    </r>
    <r>
      <rPr>
        <vertAlign val="subscript"/>
        <sz val="12"/>
        <rFont val="Arial"/>
        <family val="2"/>
      </rPr>
      <t>d</t>
    </r>
    <r>
      <rPr>
        <sz val="12"/>
        <rFont val="Arial"/>
        <family val="2"/>
      </rPr>
      <t xml:space="preserve"> (</t>
    </r>
    <r>
      <rPr>
        <vertAlign val="superscript"/>
        <sz val="12"/>
        <rFont val="Arial"/>
        <family val="2"/>
      </rPr>
      <t>o</t>
    </r>
    <r>
      <rPr>
        <sz val="12"/>
        <rFont val="Arial"/>
        <family val="2"/>
      </rPr>
      <t xml:space="preserve">C) </t>
    </r>
  </si>
  <si>
    <r>
      <t>V</t>
    </r>
    <r>
      <rPr>
        <vertAlign val="subscript"/>
        <sz val="12"/>
        <rFont val="Arial"/>
        <family val="2"/>
      </rPr>
      <t>d</t>
    </r>
    <r>
      <rPr>
        <sz val="12"/>
        <rFont val="Arial"/>
        <family val="2"/>
      </rPr>
      <t xml:space="preserve"> (L)</t>
    </r>
  </si>
  <si>
    <r>
      <t>t</t>
    </r>
    <r>
      <rPr>
        <sz val="12"/>
        <rFont val="Arial"/>
        <family val="2"/>
      </rPr>
      <t xml:space="preserve"> (min)</t>
    </r>
  </si>
  <si>
    <r>
      <t>W</t>
    </r>
    <r>
      <rPr>
        <vertAlign val="subscript"/>
        <sz val="8"/>
        <color indexed="10"/>
        <rFont val="Arial"/>
        <family val="2"/>
      </rPr>
      <t xml:space="preserve">1 </t>
    </r>
    <r>
      <rPr>
        <sz val="8"/>
        <color indexed="10"/>
        <rFont val="Arial"/>
        <family val="2"/>
      </rPr>
      <t>(kg/h)</t>
    </r>
    <r>
      <rPr>
        <vertAlign val="subscript"/>
        <sz val="8"/>
        <color indexed="10"/>
        <rFont val="Arial"/>
        <family val="2"/>
      </rPr>
      <t xml:space="preserve"> </t>
    </r>
    <r>
      <rPr>
        <sz val="8"/>
        <color indexed="10"/>
        <rFont val="Arial"/>
        <family val="2"/>
      </rPr>
      <t>=</t>
    </r>
  </si>
  <si>
    <r>
      <t>x</t>
    </r>
    <r>
      <rPr>
        <vertAlign val="subscript"/>
        <sz val="8"/>
        <color indexed="10"/>
        <rFont val="Arial"/>
        <family val="2"/>
      </rPr>
      <t>11</t>
    </r>
    <r>
      <rPr>
        <sz val="8"/>
        <color indexed="10"/>
        <rFont val="Arial"/>
        <family val="2"/>
      </rPr>
      <t xml:space="preserve"> =</t>
    </r>
  </si>
  <si>
    <r>
      <t>T</t>
    </r>
    <r>
      <rPr>
        <vertAlign val="subscript"/>
        <sz val="8"/>
        <color indexed="10"/>
        <rFont val="Arial"/>
        <family val="2"/>
      </rPr>
      <t>1</t>
    </r>
    <r>
      <rPr>
        <sz val="8"/>
        <color indexed="10"/>
        <rFont val="Arial"/>
        <family val="2"/>
      </rPr>
      <t xml:space="preserve"> (</t>
    </r>
    <r>
      <rPr>
        <vertAlign val="superscript"/>
        <sz val="8"/>
        <color indexed="10"/>
        <rFont val="Arial"/>
        <family val="2"/>
      </rPr>
      <t>o</t>
    </r>
    <r>
      <rPr>
        <sz val="8"/>
        <color indexed="10"/>
        <rFont val="Arial"/>
        <family val="2"/>
      </rPr>
      <t xml:space="preserve">C) = </t>
    </r>
  </si>
  <si>
    <r>
      <t>T</t>
    </r>
    <r>
      <rPr>
        <vertAlign val="subscript"/>
        <sz val="8"/>
        <color indexed="10"/>
        <rFont val="Arial"/>
        <family val="2"/>
      </rPr>
      <t>15</t>
    </r>
    <r>
      <rPr>
        <sz val="8"/>
        <color indexed="10"/>
        <rFont val="Arial"/>
        <family val="2"/>
      </rPr>
      <t xml:space="preserve"> (</t>
    </r>
    <r>
      <rPr>
        <vertAlign val="superscript"/>
        <sz val="8"/>
        <color indexed="10"/>
        <rFont val="Arial"/>
        <family val="2"/>
      </rPr>
      <t>o</t>
    </r>
    <r>
      <rPr>
        <sz val="8"/>
        <color indexed="10"/>
        <rFont val="Arial"/>
        <family val="2"/>
      </rPr>
      <t xml:space="preserve">C) = </t>
    </r>
  </si>
  <si>
    <r>
      <t>t</t>
    </r>
    <r>
      <rPr>
        <sz val="8"/>
        <color indexed="10"/>
        <rFont val="Arial"/>
        <family val="0"/>
      </rPr>
      <t xml:space="preserve"> (min) =</t>
    </r>
  </si>
  <si>
    <r>
      <t>W</t>
    </r>
    <r>
      <rPr>
        <vertAlign val="subscript"/>
        <sz val="8"/>
        <color indexed="10"/>
        <rFont val="Arial"/>
        <family val="2"/>
      </rPr>
      <t>15</t>
    </r>
    <r>
      <rPr>
        <sz val="8"/>
        <color indexed="10"/>
        <rFont val="Arial"/>
        <family val="2"/>
      </rPr>
      <t xml:space="preserve"> (kg/h) =</t>
    </r>
  </si>
  <si>
    <r>
      <t>V</t>
    </r>
    <r>
      <rPr>
        <vertAlign val="subscript"/>
        <sz val="8"/>
        <color indexed="10"/>
        <rFont val="Arial"/>
        <family val="2"/>
      </rPr>
      <t>d</t>
    </r>
    <r>
      <rPr>
        <sz val="8"/>
        <color indexed="10"/>
        <rFont val="Arial"/>
        <family val="2"/>
      </rPr>
      <t xml:space="preserve"> (l) =</t>
    </r>
  </si>
  <si>
    <r>
      <t>W</t>
    </r>
    <r>
      <rPr>
        <vertAlign val="subscript"/>
        <sz val="8"/>
        <color indexed="10"/>
        <rFont val="Arial"/>
        <family val="2"/>
      </rPr>
      <t>10</t>
    </r>
    <r>
      <rPr>
        <sz val="8"/>
        <color indexed="10"/>
        <rFont val="Arial"/>
        <family val="2"/>
      </rPr>
      <t xml:space="preserve"> (kg/h) =</t>
    </r>
  </si>
  <si>
    <r>
      <t>T</t>
    </r>
    <r>
      <rPr>
        <vertAlign val="subscript"/>
        <sz val="8"/>
        <color indexed="10"/>
        <rFont val="Arial"/>
        <family val="2"/>
      </rPr>
      <t>10</t>
    </r>
    <r>
      <rPr>
        <sz val="8"/>
        <color indexed="10"/>
        <rFont val="Arial"/>
        <family val="2"/>
      </rPr>
      <t xml:space="preserve"> ( </t>
    </r>
    <r>
      <rPr>
        <vertAlign val="superscript"/>
        <sz val="8"/>
        <color indexed="10"/>
        <rFont val="Arial"/>
        <family val="2"/>
      </rPr>
      <t>o</t>
    </r>
    <r>
      <rPr>
        <sz val="8"/>
        <color indexed="10"/>
        <rFont val="Arial"/>
        <family val="2"/>
      </rPr>
      <t>C) =</t>
    </r>
  </si>
  <si>
    <r>
      <t>T</t>
    </r>
    <r>
      <rPr>
        <vertAlign val="subscript"/>
        <sz val="8"/>
        <color indexed="10"/>
        <rFont val="Arial"/>
        <family val="2"/>
      </rPr>
      <t>12</t>
    </r>
    <r>
      <rPr>
        <sz val="8"/>
        <color indexed="10"/>
        <rFont val="Arial"/>
        <family val="2"/>
      </rPr>
      <t xml:space="preserve"> ( </t>
    </r>
    <r>
      <rPr>
        <vertAlign val="superscript"/>
        <sz val="8"/>
        <color indexed="10"/>
        <rFont val="Arial"/>
        <family val="2"/>
      </rPr>
      <t>o</t>
    </r>
    <r>
      <rPr>
        <sz val="8"/>
        <color indexed="10"/>
        <rFont val="Arial"/>
        <family val="2"/>
      </rPr>
      <t>C) =</t>
    </r>
  </si>
  <si>
    <r>
      <t>T</t>
    </r>
    <r>
      <rPr>
        <vertAlign val="subscript"/>
        <sz val="8"/>
        <color indexed="10"/>
        <rFont val="Arial"/>
        <family val="2"/>
      </rPr>
      <t>11</t>
    </r>
    <r>
      <rPr>
        <sz val="8"/>
        <color indexed="10"/>
        <rFont val="Arial"/>
        <family val="2"/>
      </rPr>
      <t xml:space="preserve"> ( </t>
    </r>
    <r>
      <rPr>
        <vertAlign val="superscript"/>
        <sz val="8"/>
        <color indexed="10"/>
        <rFont val="Arial"/>
        <family val="2"/>
      </rPr>
      <t>o</t>
    </r>
    <r>
      <rPr>
        <sz val="8"/>
        <color indexed="10"/>
        <rFont val="Arial"/>
        <family val="2"/>
      </rPr>
      <t>C) =</t>
    </r>
  </si>
  <si>
    <r>
      <t>T</t>
    </r>
    <r>
      <rPr>
        <vertAlign val="subscript"/>
        <sz val="8"/>
        <color indexed="10"/>
        <rFont val="Arial"/>
        <family val="2"/>
      </rPr>
      <t>13</t>
    </r>
    <r>
      <rPr>
        <sz val="8"/>
        <color indexed="10"/>
        <rFont val="Arial"/>
        <family val="2"/>
      </rPr>
      <t xml:space="preserve"> ( </t>
    </r>
    <r>
      <rPr>
        <vertAlign val="superscript"/>
        <sz val="8"/>
        <color indexed="10"/>
        <rFont val="Arial"/>
        <family val="2"/>
      </rPr>
      <t>o</t>
    </r>
    <r>
      <rPr>
        <sz val="8"/>
        <color indexed="10"/>
        <rFont val="Arial"/>
        <family val="2"/>
      </rPr>
      <t>C) =</t>
    </r>
  </si>
  <si>
    <r>
      <t>W</t>
    </r>
    <r>
      <rPr>
        <vertAlign val="subscript"/>
        <sz val="8"/>
        <color indexed="10"/>
        <rFont val="Arial"/>
        <family val="2"/>
      </rPr>
      <t>11</t>
    </r>
    <r>
      <rPr>
        <sz val="8"/>
        <color indexed="10"/>
        <rFont val="Arial"/>
        <family val="2"/>
      </rPr>
      <t xml:space="preserve"> (kg/h) =</t>
    </r>
  </si>
  <si>
    <r>
      <t xml:space="preserve">A </t>
    </r>
    <r>
      <rPr>
        <vertAlign val="subscript"/>
        <sz val="8"/>
        <color indexed="10"/>
        <rFont val="Arial"/>
        <family val="2"/>
      </rPr>
      <t>r</t>
    </r>
    <r>
      <rPr>
        <sz val="8"/>
        <color indexed="10"/>
        <rFont val="Arial"/>
        <family val="2"/>
      </rPr>
      <t xml:space="preserve"> (m</t>
    </r>
    <r>
      <rPr>
        <vertAlign val="superscript"/>
        <sz val="8"/>
        <color indexed="10"/>
        <rFont val="Arial"/>
        <family val="2"/>
      </rPr>
      <t xml:space="preserve">2 </t>
    </r>
    <r>
      <rPr>
        <sz val="8"/>
        <color indexed="10"/>
        <rFont val="Arial"/>
        <family val="2"/>
      </rPr>
      <t>) =</t>
    </r>
  </si>
  <si>
    <r>
      <t>W</t>
    </r>
    <r>
      <rPr>
        <vertAlign val="subscript"/>
        <sz val="8"/>
        <color indexed="10"/>
        <rFont val="Arial"/>
        <family val="2"/>
      </rPr>
      <t>5</t>
    </r>
    <r>
      <rPr>
        <sz val="8"/>
        <color indexed="10"/>
        <rFont val="Arial"/>
        <family val="2"/>
      </rPr>
      <t xml:space="preserve"> (kg/h) =</t>
    </r>
  </si>
  <si>
    <r>
      <t>T</t>
    </r>
    <r>
      <rPr>
        <vertAlign val="subscript"/>
        <sz val="8"/>
        <color indexed="10"/>
        <rFont val="Arial"/>
        <family val="2"/>
      </rPr>
      <t>5</t>
    </r>
    <r>
      <rPr>
        <sz val="8"/>
        <color indexed="10"/>
        <rFont val="Arial"/>
        <family val="2"/>
      </rPr>
      <t xml:space="preserve"> (</t>
    </r>
    <r>
      <rPr>
        <vertAlign val="superscript"/>
        <sz val="8"/>
        <color indexed="10"/>
        <rFont val="Arial"/>
        <family val="2"/>
      </rPr>
      <t>o</t>
    </r>
    <r>
      <rPr>
        <sz val="8"/>
        <color indexed="10"/>
        <rFont val="Arial"/>
        <family val="2"/>
      </rPr>
      <t>C) =</t>
    </r>
  </si>
  <si>
    <r>
      <t>T</t>
    </r>
    <r>
      <rPr>
        <vertAlign val="subscript"/>
        <sz val="8"/>
        <color indexed="10"/>
        <rFont val="Arial"/>
        <family val="2"/>
      </rPr>
      <t>8</t>
    </r>
    <r>
      <rPr>
        <sz val="8"/>
        <color indexed="10"/>
        <rFont val="Arial"/>
        <family val="2"/>
      </rPr>
      <t xml:space="preserve"> (</t>
    </r>
    <r>
      <rPr>
        <vertAlign val="superscript"/>
        <sz val="8"/>
        <color indexed="10"/>
        <rFont val="Arial"/>
        <family val="2"/>
      </rPr>
      <t>o</t>
    </r>
    <r>
      <rPr>
        <sz val="8"/>
        <color indexed="10"/>
        <rFont val="Arial"/>
        <family val="2"/>
      </rPr>
      <t>C) =</t>
    </r>
  </si>
  <si>
    <r>
      <t>T</t>
    </r>
    <r>
      <rPr>
        <vertAlign val="subscript"/>
        <sz val="8"/>
        <color indexed="10"/>
        <rFont val="Arial"/>
        <family val="2"/>
      </rPr>
      <t>10</t>
    </r>
    <r>
      <rPr>
        <sz val="8"/>
        <color indexed="10"/>
        <rFont val="Arial"/>
        <family val="2"/>
      </rPr>
      <t xml:space="preserve"> (</t>
    </r>
    <r>
      <rPr>
        <vertAlign val="superscript"/>
        <sz val="8"/>
        <color indexed="10"/>
        <rFont val="Arial"/>
        <family val="2"/>
      </rPr>
      <t>o</t>
    </r>
    <r>
      <rPr>
        <sz val="8"/>
        <color indexed="10"/>
        <rFont val="Arial"/>
        <family val="2"/>
      </rPr>
      <t>C) =</t>
    </r>
  </si>
  <si>
    <r>
      <t>T</t>
    </r>
    <r>
      <rPr>
        <vertAlign val="subscript"/>
        <sz val="8"/>
        <color indexed="10"/>
        <rFont val="Arial"/>
        <family val="2"/>
      </rPr>
      <t>9</t>
    </r>
    <r>
      <rPr>
        <sz val="8"/>
        <color indexed="10"/>
        <rFont val="Arial"/>
        <family val="2"/>
      </rPr>
      <t xml:space="preserve"> (</t>
    </r>
    <r>
      <rPr>
        <vertAlign val="superscript"/>
        <sz val="8"/>
        <color indexed="10"/>
        <rFont val="Arial"/>
        <family val="2"/>
      </rPr>
      <t>o</t>
    </r>
    <r>
      <rPr>
        <sz val="8"/>
        <color indexed="10"/>
        <rFont val="Arial"/>
        <family val="2"/>
      </rPr>
      <t>C) =</t>
    </r>
  </si>
  <si>
    <r>
      <t>T</t>
    </r>
    <r>
      <rPr>
        <vertAlign val="subscript"/>
        <sz val="8"/>
        <color indexed="10"/>
        <rFont val="Arial"/>
        <family val="2"/>
      </rPr>
      <t>e</t>
    </r>
    <r>
      <rPr>
        <sz val="8"/>
        <color indexed="10"/>
        <rFont val="Arial"/>
        <family val="2"/>
      </rPr>
      <t xml:space="preserve"> (</t>
    </r>
    <r>
      <rPr>
        <vertAlign val="superscript"/>
        <sz val="8"/>
        <color indexed="10"/>
        <rFont val="Arial"/>
        <family val="2"/>
      </rPr>
      <t>o</t>
    </r>
    <r>
      <rPr>
        <sz val="8"/>
        <color indexed="10"/>
        <rFont val="Arial"/>
        <family val="2"/>
      </rPr>
      <t>C) =</t>
    </r>
  </si>
  <si>
    <r>
      <t>W</t>
    </r>
    <r>
      <rPr>
        <vertAlign val="subscript"/>
        <sz val="8"/>
        <color indexed="10"/>
        <rFont val="Arial"/>
        <family val="2"/>
      </rPr>
      <t>3</t>
    </r>
    <r>
      <rPr>
        <sz val="8"/>
        <color indexed="10"/>
        <rFont val="Arial"/>
        <family val="2"/>
      </rPr>
      <t xml:space="preserve"> (kg/h)</t>
    </r>
    <r>
      <rPr>
        <vertAlign val="subscript"/>
        <sz val="8"/>
        <color indexed="10"/>
        <rFont val="Arial"/>
        <family val="2"/>
      </rPr>
      <t xml:space="preserve"> </t>
    </r>
    <r>
      <rPr>
        <sz val="8"/>
        <color indexed="10"/>
        <rFont val="Arial"/>
        <family val="2"/>
      </rPr>
      <t>=</t>
    </r>
  </si>
  <si>
    <r>
      <t>x</t>
    </r>
    <r>
      <rPr>
        <vertAlign val="subscript"/>
        <sz val="8"/>
        <color indexed="10"/>
        <rFont val="Arial"/>
        <family val="2"/>
      </rPr>
      <t>13</t>
    </r>
    <r>
      <rPr>
        <sz val="8"/>
        <color indexed="10"/>
        <rFont val="Arial"/>
        <family val="2"/>
      </rPr>
      <t xml:space="preserve"> =</t>
    </r>
  </si>
  <si>
    <r>
      <t>T</t>
    </r>
    <r>
      <rPr>
        <vertAlign val="subscript"/>
        <sz val="8"/>
        <color indexed="10"/>
        <rFont val="Arial"/>
        <family val="2"/>
      </rPr>
      <t>3</t>
    </r>
    <r>
      <rPr>
        <sz val="8"/>
        <color indexed="10"/>
        <rFont val="Arial"/>
        <family val="2"/>
      </rPr>
      <t xml:space="preserve"> (</t>
    </r>
    <r>
      <rPr>
        <vertAlign val="superscript"/>
        <sz val="8"/>
        <color indexed="10"/>
        <rFont val="Arial"/>
        <family val="2"/>
      </rPr>
      <t>o</t>
    </r>
    <r>
      <rPr>
        <sz val="8"/>
        <color indexed="10"/>
        <rFont val="Arial"/>
        <family val="2"/>
      </rPr>
      <t xml:space="preserve">C) = </t>
    </r>
  </si>
  <si>
    <r>
      <t>T</t>
    </r>
    <r>
      <rPr>
        <vertAlign val="subscript"/>
        <sz val="8"/>
        <color indexed="10"/>
        <rFont val="Arial"/>
        <family val="2"/>
      </rPr>
      <t>6</t>
    </r>
    <r>
      <rPr>
        <sz val="8"/>
        <color indexed="10"/>
        <rFont val="Arial"/>
        <family val="2"/>
      </rPr>
      <t xml:space="preserve"> (</t>
    </r>
    <r>
      <rPr>
        <vertAlign val="superscript"/>
        <sz val="8"/>
        <color indexed="10"/>
        <rFont val="Arial"/>
        <family val="2"/>
      </rPr>
      <t>o</t>
    </r>
    <r>
      <rPr>
        <sz val="8"/>
        <color indexed="10"/>
        <rFont val="Arial"/>
        <family val="2"/>
      </rPr>
      <t>C) =</t>
    </r>
  </si>
  <si>
    <r>
      <t>T</t>
    </r>
    <r>
      <rPr>
        <vertAlign val="subscript"/>
        <sz val="8"/>
        <color indexed="10"/>
        <rFont val="Arial"/>
        <family val="2"/>
      </rPr>
      <t>7</t>
    </r>
    <r>
      <rPr>
        <sz val="8"/>
        <color indexed="10"/>
        <rFont val="Arial"/>
        <family val="2"/>
      </rPr>
      <t xml:space="preserve"> (</t>
    </r>
    <r>
      <rPr>
        <vertAlign val="superscript"/>
        <sz val="8"/>
        <color indexed="10"/>
        <rFont val="Arial"/>
        <family val="2"/>
      </rPr>
      <t>o</t>
    </r>
    <r>
      <rPr>
        <sz val="8"/>
        <color indexed="10"/>
        <rFont val="Arial"/>
        <family val="2"/>
      </rPr>
      <t>C) =</t>
    </r>
  </si>
  <si>
    <r>
      <t>x</t>
    </r>
    <r>
      <rPr>
        <vertAlign val="subscript"/>
        <sz val="8"/>
        <color indexed="10"/>
        <rFont val="Arial"/>
        <family val="2"/>
      </rPr>
      <t>14</t>
    </r>
    <r>
      <rPr>
        <sz val="8"/>
        <color indexed="10"/>
        <rFont val="Arial"/>
        <family val="2"/>
      </rPr>
      <t xml:space="preserve"> =</t>
    </r>
  </si>
  <si>
    <r>
      <t>A</t>
    </r>
    <r>
      <rPr>
        <vertAlign val="subscript"/>
        <sz val="8"/>
        <color indexed="10"/>
        <rFont val="Arial"/>
        <family val="2"/>
      </rPr>
      <t>e</t>
    </r>
    <r>
      <rPr>
        <sz val="8"/>
        <color indexed="10"/>
        <rFont val="Arial"/>
        <family val="2"/>
      </rPr>
      <t xml:space="preserve"> (m</t>
    </r>
    <r>
      <rPr>
        <vertAlign val="superscript"/>
        <sz val="8"/>
        <color indexed="10"/>
        <rFont val="Arial"/>
        <family val="2"/>
      </rPr>
      <t xml:space="preserve">2 </t>
    </r>
    <r>
      <rPr>
        <sz val="8"/>
        <color indexed="10"/>
        <rFont val="Arial"/>
        <family val="2"/>
      </rPr>
      <t>) =</t>
    </r>
  </si>
  <si>
    <t>DIMENSIONAMENTO DO EXTRATOR</t>
  </si>
  <si>
    <t>SIMULAÇÃO DO EXTRATOR</t>
  </si>
  <si>
    <r>
      <t>A</t>
    </r>
    <r>
      <rPr>
        <vertAlign val="subscript"/>
        <sz val="12"/>
        <color indexed="10"/>
        <rFont val="Arial"/>
        <family val="2"/>
      </rPr>
      <t>e</t>
    </r>
    <r>
      <rPr>
        <sz val="12"/>
        <color indexed="10"/>
        <rFont val="Arial"/>
        <family val="2"/>
      </rPr>
      <t>(m</t>
    </r>
    <r>
      <rPr>
        <vertAlign val="superscript"/>
        <sz val="12"/>
        <color indexed="10"/>
        <rFont val="Arial"/>
        <family val="2"/>
      </rPr>
      <t>2</t>
    </r>
    <r>
      <rPr>
        <sz val="12"/>
        <color indexed="10"/>
        <rFont val="Arial"/>
        <family val="2"/>
      </rPr>
      <t xml:space="preserve">) = </t>
    </r>
  </si>
  <si>
    <t>w1</t>
  </si>
  <si>
    <t>X11</t>
  </si>
  <si>
    <t>T1</t>
  </si>
  <si>
    <t>T15</t>
  </si>
  <si>
    <t>Td</t>
  </si>
  <si>
    <t>Vd</t>
  </si>
  <si>
    <t>x12</t>
  </si>
  <si>
    <t>W15</t>
  </si>
  <si>
    <t>w15</t>
  </si>
  <si>
    <t>t</t>
  </si>
  <si>
    <t>r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</si>
</sst>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000"/>
    <numFmt numFmtId="165" formatCode="0.0;[Red]0.0"/>
    <numFmt numFmtId="166" formatCode="#,##0;[Red]#,##0"/>
    <numFmt numFmtId="167" formatCode="0.0000;[Red]0.0000"/>
    <numFmt numFmtId="168" formatCode="0.0"/>
    <numFmt numFmtId="169" formatCode="#,##0.0"/>
    <numFmt numFmtId="170" formatCode="0.00000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</numFmts>
  <fonts count="48">
    <font>
      <sz val="10"/>
      <name val="Arial"/>
      <family val="0"/>
    </font>
    <font>
      <b/>
      <sz val="10"/>
      <color indexed="12"/>
      <name val="Arial"/>
      <family val="2"/>
    </font>
    <font>
      <vertAlign val="superscript"/>
      <sz val="10"/>
      <name val="Arial"/>
      <family val="2"/>
    </font>
    <font>
      <b/>
      <sz val="10"/>
      <color indexed="17"/>
      <name val="Arial"/>
      <family val="2"/>
    </font>
    <font>
      <sz val="8"/>
      <name val="Arial"/>
      <family val="2"/>
    </font>
    <font>
      <vertAlign val="subscript"/>
      <sz val="8"/>
      <name val="Arial"/>
      <family val="2"/>
    </font>
    <font>
      <vertAlign val="superscript"/>
      <sz val="8"/>
      <name val="Arial"/>
      <family val="2"/>
    </font>
    <font>
      <sz val="8"/>
      <name val="Symbol"/>
      <family val="1"/>
    </font>
    <font>
      <sz val="8"/>
      <name val="Times New Roman"/>
      <family val="1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17"/>
      <name val="Arial"/>
      <family val="2"/>
    </font>
    <font>
      <sz val="12"/>
      <name val="Arial"/>
      <family val="2"/>
    </font>
    <font>
      <vertAlign val="subscript"/>
      <sz val="12"/>
      <name val="Arial"/>
      <family val="2"/>
    </font>
    <font>
      <vertAlign val="superscript"/>
      <sz val="12"/>
      <name val="Arial"/>
      <family val="2"/>
    </font>
    <font>
      <b/>
      <sz val="12"/>
      <color indexed="12"/>
      <name val="Arial"/>
      <family val="2"/>
    </font>
    <font>
      <sz val="12"/>
      <color indexed="10"/>
      <name val="Arial"/>
      <family val="2"/>
    </font>
    <font>
      <vertAlign val="subscript"/>
      <sz val="12"/>
      <color indexed="10"/>
      <name val="Arial"/>
      <family val="2"/>
    </font>
    <font>
      <vertAlign val="superscript"/>
      <sz val="12"/>
      <color indexed="10"/>
      <name val="Arial"/>
      <family val="2"/>
    </font>
    <font>
      <sz val="11"/>
      <color indexed="10"/>
      <name val="Symbol"/>
      <family val="1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vertAlign val="superscript"/>
      <sz val="8"/>
      <color indexed="10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vertAlign val="superscript"/>
      <sz val="11"/>
      <name val="Arial"/>
      <family val="2"/>
    </font>
    <font>
      <sz val="12"/>
      <name val="Symbol"/>
      <family val="1"/>
    </font>
    <font>
      <vertAlign val="subscript"/>
      <sz val="11"/>
      <color indexed="10"/>
      <name val="Arial"/>
      <family val="2"/>
    </font>
    <font>
      <vertAlign val="superscript"/>
      <sz val="11"/>
      <color indexed="10"/>
      <name val="Arial"/>
      <family val="2"/>
    </font>
    <font>
      <sz val="11"/>
      <name val="Symbol"/>
      <family val="1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vertAlign val="subscript"/>
      <sz val="12"/>
      <color indexed="10"/>
      <name val="Arial"/>
      <family val="2"/>
    </font>
    <font>
      <sz val="12"/>
      <color indexed="12"/>
      <name val="Arial"/>
      <family val="2"/>
    </font>
    <font>
      <vertAlign val="subscript"/>
      <sz val="12"/>
      <color indexed="12"/>
      <name val="Arial"/>
      <family val="2"/>
    </font>
    <font>
      <vertAlign val="superscript"/>
      <sz val="12"/>
      <color indexed="12"/>
      <name val="Arial"/>
      <family val="2"/>
    </font>
    <font>
      <b/>
      <vertAlign val="subscript"/>
      <sz val="12"/>
      <name val="Arial"/>
      <family val="2"/>
    </font>
    <font>
      <b/>
      <sz val="20"/>
      <color indexed="12"/>
      <name val="Arial"/>
      <family val="2"/>
    </font>
    <font>
      <b/>
      <sz val="12"/>
      <color indexed="17"/>
      <name val="Arial"/>
      <family val="2"/>
    </font>
    <font>
      <vertAlign val="subscript"/>
      <sz val="8"/>
      <color indexed="10"/>
      <name val="Arial"/>
      <family val="2"/>
    </font>
    <font>
      <sz val="8"/>
      <color indexed="10"/>
      <name val="Symbol"/>
      <family val="1"/>
    </font>
    <font>
      <b/>
      <sz val="10"/>
      <color indexed="10"/>
      <name val="Arial"/>
      <family val="2"/>
    </font>
    <font>
      <sz val="10"/>
      <name val="Symbol"/>
      <family val="1"/>
    </font>
    <font>
      <b/>
      <sz val="10"/>
      <name val="Symbol"/>
      <family val="1"/>
    </font>
    <font>
      <b/>
      <sz val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0">
    <xf numFmtId="0" fontId="0" fillId="0" borderId="0" xfId="0" applyAlignment="1">
      <alignment/>
    </xf>
    <xf numFmtId="0" fontId="0" fillId="2" borderId="0" xfId="0" applyFill="1" applyAlignment="1">
      <alignment/>
    </xf>
    <xf numFmtId="0" fontId="4" fillId="3" borderId="1" xfId="0" applyFont="1" applyFill="1" applyBorder="1" applyAlignment="1">
      <alignment/>
    </xf>
    <xf numFmtId="0" fontId="4" fillId="3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14" fillId="3" borderId="1" xfId="0" applyFont="1" applyFill="1" applyBorder="1" applyAlignment="1">
      <alignment horizontal="center"/>
    </xf>
    <xf numFmtId="0" fontId="4" fillId="4" borderId="0" xfId="0" applyFont="1" applyFill="1" applyBorder="1" applyAlignment="1">
      <alignment/>
    </xf>
    <xf numFmtId="0" fontId="8" fillId="4" borderId="0" xfId="0" applyFont="1" applyFill="1" applyBorder="1" applyAlignment="1">
      <alignment horizontal="center"/>
    </xf>
    <xf numFmtId="0" fontId="0" fillId="4" borderId="0" xfId="0" applyFill="1" applyBorder="1" applyAlignment="1">
      <alignment/>
    </xf>
    <xf numFmtId="0" fontId="4" fillId="4" borderId="0" xfId="0" applyFont="1" applyFill="1" applyBorder="1" applyAlignment="1">
      <alignment horizontal="center"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4" fillId="4" borderId="0" xfId="0" applyFont="1" applyFill="1" applyBorder="1" applyAlignment="1">
      <alignment/>
    </xf>
    <xf numFmtId="3" fontId="4" fillId="4" borderId="0" xfId="0" applyNumberFormat="1" applyFont="1" applyFill="1" applyBorder="1" applyAlignment="1">
      <alignment horizontal="left"/>
    </xf>
    <xf numFmtId="0" fontId="4" fillId="4" borderId="0" xfId="0" applyFont="1" applyFill="1" applyBorder="1" applyAlignment="1">
      <alignment horizontal="right"/>
    </xf>
    <xf numFmtId="168" fontId="4" fillId="4" borderId="0" xfId="0" applyNumberFormat="1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1" fontId="4" fillId="4" borderId="0" xfId="0" applyNumberFormat="1" applyFont="1" applyFill="1" applyBorder="1" applyAlignment="1">
      <alignment horizontal="left"/>
    </xf>
    <xf numFmtId="0" fontId="9" fillId="4" borderId="0" xfId="0" applyFont="1" applyFill="1" applyBorder="1" applyAlignment="1">
      <alignment horizontal="right"/>
    </xf>
    <xf numFmtId="0" fontId="4" fillId="4" borderId="4" xfId="0" applyFont="1" applyFill="1" applyBorder="1" applyAlignment="1">
      <alignment/>
    </xf>
    <xf numFmtId="0" fontId="4" fillId="4" borderId="4" xfId="0" applyFont="1" applyFill="1" applyBorder="1" applyAlignment="1">
      <alignment horizontal="right"/>
    </xf>
    <xf numFmtId="0" fontId="13" fillId="4" borderId="0" xfId="0" applyFont="1" applyFill="1" applyBorder="1" applyAlignment="1">
      <alignment horizontal="right"/>
    </xf>
    <xf numFmtId="0" fontId="4" fillId="4" borderId="4" xfId="0" applyFont="1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4" fillId="3" borderId="0" xfId="0" applyFont="1" applyFill="1" applyBorder="1" applyAlignment="1">
      <alignment horizontal="right"/>
    </xf>
    <xf numFmtId="168" fontId="4" fillId="3" borderId="0" xfId="0" applyNumberFormat="1" applyFont="1" applyFill="1" applyBorder="1" applyAlignment="1">
      <alignment horizontal="left"/>
    </xf>
    <xf numFmtId="166" fontId="4" fillId="3" borderId="0" xfId="0" applyNumberFormat="1" applyFont="1" applyFill="1" applyBorder="1" applyAlignment="1">
      <alignment horizontal="left"/>
    </xf>
    <xf numFmtId="0" fontId="7" fillId="5" borderId="0" xfId="0" applyFont="1" applyFill="1" applyBorder="1" applyAlignment="1">
      <alignment horizontal="right"/>
    </xf>
    <xf numFmtId="168" fontId="4" fillId="5" borderId="0" xfId="0" applyNumberFormat="1" applyFont="1" applyFill="1" applyBorder="1" applyAlignment="1">
      <alignment horizontal="left"/>
    </xf>
    <xf numFmtId="0" fontId="4" fillId="5" borderId="0" xfId="0" applyFont="1" applyFill="1" applyBorder="1" applyAlignment="1">
      <alignment horizontal="right"/>
    </xf>
    <xf numFmtId="2" fontId="4" fillId="5" borderId="0" xfId="0" applyNumberFormat="1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0" fillId="4" borderId="4" xfId="0" applyFill="1" applyBorder="1" applyAlignment="1">
      <alignment horizontal="right"/>
    </xf>
    <xf numFmtId="0" fontId="4" fillId="4" borderId="0" xfId="0" applyFont="1" applyFill="1" applyBorder="1" applyAlignment="1">
      <alignment horizontal="left"/>
    </xf>
    <xf numFmtId="0" fontId="0" fillId="4" borderId="0" xfId="0" applyFont="1" applyFill="1" applyBorder="1" applyAlignment="1">
      <alignment/>
    </xf>
    <xf numFmtId="0" fontId="2" fillId="4" borderId="0" xfId="0" applyFont="1" applyFill="1" applyBorder="1" applyAlignment="1">
      <alignment/>
    </xf>
    <xf numFmtId="164" fontId="4" fillId="4" borderId="0" xfId="0" applyNumberFormat="1" applyFont="1" applyFill="1" applyBorder="1" applyAlignment="1">
      <alignment horizontal="left"/>
    </xf>
    <xf numFmtId="0" fontId="0" fillId="4" borderId="0" xfId="0" applyFill="1" applyBorder="1" applyAlignment="1">
      <alignment horizontal="center"/>
    </xf>
    <xf numFmtId="0" fontId="1" fillId="4" borderId="4" xfId="0" applyFont="1" applyFill="1" applyBorder="1" applyAlignment="1">
      <alignment horizontal="right"/>
    </xf>
    <xf numFmtId="2" fontId="4" fillId="4" borderId="0" xfId="0" applyNumberFormat="1" applyFont="1" applyFill="1" applyBorder="1" applyAlignment="1">
      <alignment horizontal="left"/>
    </xf>
    <xf numFmtId="0" fontId="0" fillId="4" borderId="0" xfId="0" applyFill="1" applyBorder="1" applyAlignment="1">
      <alignment horizontal="left"/>
    </xf>
    <xf numFmtId="0" fontId="2" fillId="4" borderId="0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right"/>
    </xf>
    <xf numFmtId="0" fontId="4" fillId="4" borderId="7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left"/>
    </xf>
    <xf numFmtId="0" fontId="7" fillId="4" borderId="0" xfId="0" applyFont="1" applyFill="1" applyBorder="1" applyAlignment="1">
      <alignment horizontal="center"/>
    </xf>
    <xf numFmtId="0" fontId="18" fillId="3" borderId="0" xfId="0" applyFont="1" applyFill="1" applyBorder="1" applyAlignment="1">
      <alignment horizontal="right"/>
    </xf>
    <xf numFmtId="0" fontId="18" fillId="3" borderId="0" xfId="0" applyFont="1" applyFill="1" applyBorder="1" applyAlignment="1">
      <alignment horizontal="left"/>
    </xf>
    <xf numFmtId="0" fontId="14" fillId="3" borderId="0" xfId="0" applyFont="1" applyFill="1" applyBorder="1" applyAlignment="1">
      <alignment horizontal="right"/>
    </xf>
    <xf numFmtId="3" fontId="14" fillId="3" borderId="0" xfId="0" applyNumberFormat="1" applyFont="1" applyFill="1" applyBorder="1" applyAlignment="1">
      <alignment horizontal="left"/>
    </xf>
    <xf numFmtId="0" fontId="21" fillId="5" borderId="0" xfId="0" applyFont="1" applyFill="1" applyBorder="1" applyAlignment="1">
      <alignment horizontal="right"/>
    </xf>
    <xf numFmtId="0" fontId="18" fillId="5" borderId="0" xfId="0" applyFont="1" applyFill="1" applyBorder="1" applyAlignment="1">
      <alignment horizontal="left"/>
    </xf>
    <xf numFmtId="0" fontId="0" fillId="5" borderId="0" xfId="0" applyFill="1" applyBorder="1" applyAlignment="1">
      <alignment horizontal="right"/>
    </xf>
    <xf numFmtId="0" fontId="14" fillId="5" borderId="0" xfId="0" applyFont="1" applyFill="1" applyBorder="1" applyAlignment="1">
      <alignment horizontal="left"/>
    </xf>
    <xf numFmtId="0" fontId="0" fillId="5" borderId="0" xfId="0" applyFill="1" applyBorder="1" applyAlignment="1">
      <alignment/>
    </xf>
    <xf numFmtId="0" fontId="14" fillId="4" borderId="0" xfId="0" applyFont="1" applyFill="1" applyBorder="1" applyAlignment="1">
      <alignment horizontal="right"/>
    </xf>
    <xf numFmtId="3" fontId="14" fillId="4" borderId="0" xfId="0" applyNumberFormat="1" applyFont="1" applyFill="1" applyBorder="1" applyAlignment="1">
      <alignment horizontal="left"/>
    </xf>
    <xf numFmtId="3" fontId="26" fillId="4" borderId="0" xfId="0" applyNumberFormat="1" applyFont="1" applyFill="1" applyBorder="1" applyAlignment="1">
      <alignment horizontal="left"/>
    </xf>
    <xf numFmtId="0" fontId="17" fillId="4" borderId="0" xfId="0" applyFont="1" applyFill="1" applyBorder="1" applyAlignment="1">
      <alignment horizontal="left"/>
    </xf>
    <xf numFmtId="0" fontId="18" fillId="4" borderId="0" xfId="0" applyFont="1" applyFill="1" applyBorder="1" applyAlignment="1">
      <alignment horizontal="right"/>
    </xf>
    <xf numFmtId="168" fontId="18" fillId="4" borderId="0" xfId="0" applyNumberFormat="1" applyFont="1" applyFill="1" applyBorder="1" applyAlignment="1">
      <alignment horizontal="left"/>
    </xf>
    <xf numFmtId="0" fontId="26" fillId="4" borderId="0" xfId="0" applyFont="1" applyFill="1" applyBorder="1" applyAlignment="1">
      <alignment/>
    </xf>
    <xf numFmtId="1" fontId="14" fillId="4" borderId="0" xfId="0" applyNumberFormat="1" applyFont="1" applyFill="1" applyBorder="1" applyAlignment="1">
      <alignment horizontal="left"/>
    </xf>
    <xf numFmtId="0" fontId="17" fillId="4" borderId="0" xfId="0" applyFont="1" applyFill="1" applyBorder="1" applyAlignment="1">
      <alignment horizontal="center"/>
    </xf>
    <xf numFmtId="3" fontId="14" fillId="4" borderId="0" xfId="0" applyNumberFormat="1" applyFont="1" applyFill="1" applyBorder="1" applyAlignment="1">
      <alignment/>
    </xf>
    <xf numFmtId="168" fontId="14" fillId="4" borderId="0" xfId="0" applyNumberFormat="1" applyFont="1" applyFill="1" applyBorder="1" applyAlignment="1">
      <alignment horizontal="left"/>
    </xf>
    <xf numFmtId="0" fontId="23" fillId="4" borderId="0" xfId="0" applyFont="1" applyFill="1" applyBorder="1" applyAlignment="1">
      <alignment/>
    </xf>
    <xf numFmtId="3" fontId="26" fillId="4" borderId="0" xfId="0" applyNumberFormat="1" applyFont="1" applyFill="1" applyBorder="1" applyAlignment="1">
      <alignment/>
    </xf>
    <xf numFmtId="164" fontId="14" fillId="4" borderId="0" xfId="0" applyNumberFormat="1" applyFont="1" applyFill="1" applyBorder="1" applyAlignment="1">
      <alignment horizontal="left"/>
    </xf>
    <xf numFmtId="0" fontId="18" fillId="4" borderId="0" xfId="0" applyFont="1" applyFill="1" applyBorder="1" applyAlignment="1">
      <alignment/>
    </xf>
    <xf numFmtId="0" fontId="18" fillId="4" borderId="0" xfId="0" applyFont="1" applyFill="1" applyBorder="1" applyAlignment="1">
      <alignment horizontal="left"/>
    </xf>
    <xf numFmtId="2" fontId="18" fillId="4" borderId="0" xfId="0" applyNumberFormat="1" applyFont="1" applyFill="1" applyBorder="1" applyAlignment="1">
      <alignment horizontal="left"/>
    </xf>
    <xf numFmtId="0" fontId="17" fillId="4" borderId="4" xfId="0" applyFont="1" applyFill="1" applyBorder="1" applyAlignment="1">
      <alignment horizontal="center"/>
    </xf>
    <xf numFmtId="0" fontId="14" fillId="4" borderId="0" xfId="0" applyFont="1" applyFill="1" applyBorder="1" applyAlignment="1">
      <alignment/>
    </xf>
    <xf numFmtId="164" fontId="18" fillId="4" borderId="0" xfId="0" applyNumberFormat="1" applyFont="1" applyFill="1" applyBorder="1" applyAlignment="1">
      <alignment horizontal="left"/>
    </xf>
    <xf numFmtId="0" fontId="17" fillId="4" borderId="0" xfId="0" applyFont="1" applyFill="1" applyBorder="1" applyAlignment="1">
      <alignment horizontal="right"/>
    </xf>
    <xf numFmtId="0" fontId="14" fillId="4" borderId="0" xfId="0" applyFont="1" applyFill="1" applyBorder="1" applyAlignment="1">
      <alignment/>
    </xf>
    <xf numFmtId="168" fontId="14" fillId="3" borderId="0" xfId="0" applyNumberFormat="1" applyFont="1" applyFill="1" applyBorder="1" applyAlignment="1">
      <alignment horizontal="left"/>
    </xf>
    <xf numFmtId="3" fontId="18" fillId="3" borderId="0" xfId="0" applyNumberFormat="1" applyFont="1" applyFill="1" applyBorder="1" applyAlignment="1">
      <alignment horizontal="left"/>
    </xf>
    <xf numFmtId="0" fontId="32" fillId="5" borderId="0" xfId="0" applyFont="1" applyFill="1" applyBorder="1" applyAlignment="1">
      <alignment horizontal="right"/>
    </xf>
    <xf numFmtId="168" fontId="14" fillId="5" borderId="0" xfId="0" applyNumberFormat="1" applyFont="1" applyFill="1" applyBorder="1" applyAlignment="1">
      <alignment horizontal="left"/>
    </xf>
    <xf numFmtId="2" fontId="14" fillId="5" borderId="0" xfId="0" applyNumberFormat="1" applyFont="1" applyFill="1" applyBorder="1" applyAlignment="1">
      <alignment horizontal="left"/>
    </xf>
    <xf numFmtId="3" fontId="18" fillId="4" borderId="0" xfId="0" applyNumberFormat="1" applyFont="1" applyFill="1" applyBorder="1" applyAlignment="1">
      <alignment horizontal="left"/>
    </xf>
    <xf numFmtId="169" fontId="14" fillId="4" borderId="0" xfId="0" applyNumberFormat="1" applyFont="1" applyFill="1" applyBorder="1" applyAlignment="1">
      <alignment horizontal="left"/>
    </xf>
    <xf numFmtId="0" fontId="22" fillId="4" borderId="0" xfId="0" applyFont="1" applyFill="1" applyBorder="1" applyAlignment="1">
      <alignment/>
    </xf>
    <xf numFmtId="1" fontId="18" fillId="4" borderId="0" xfId="0" applyNumberFormat="1" applyFont="1" applyFill="1" applyBorder="1" applyAlignment="1">
      <alignment horizontal="left"/>
    </xf>
    <xf numFmtId="3" fontId="18" fillId="4" borderId="0" xfId="0" applyNumberFormat="1" applyFont="1" applyFill="1" applyBorder="1" applyAlignment="1">
      <alignment/>
    </xf>
    <xf numFmtId="0" fontId="36" fillId="4" borderId="0" xfId="0" applyFont="1" applyFill="1" applyBorder="1" applyAlignment="1">
      <alignment horizontal="right"/>
    </xf>
    <xf numFmtId="3" fontId="36" fillId="4" borderId="0" xfId="0" applyNumberFormat="1" applyFont="1" applyFill="1" applyBorder="1" applyAlignment="1">
      <alignment horizontal="left"/>
    </xf>
    <xf numFmtId="1" fontId="0" fillId="4" borderId="0" xfId="0" applyNumberFormat="1" applyFill="1" applyBorder="1" applyAlignment="1">
      <alignment horizontal="left"/>
    </xf>
    <xf numFmtId="4" fontId="14" fillId="4" borderId="0" xfId="0" applyNumberFormat="1" applyFont="1" applyFill="1" applyBorder="1" applyAlignment="1">
      <alignment horizontal="left"/>
    </xf>
    <xf numFmtId="0" fontId="18" fillId="4" borderId="0" xfId="0" applyFont="1" applyFill="1" applyBorder="1" applyAlignment="1">
      <alignment/>
    </xf>
    <xf numFmtId="0" fontId="14" fillId="4" borderId="1" xfId="0" applyFont="1" applyFill="1" applyBorder="1" applyAlignment="1">
      <alignment horizontal="left"/>
    </xf>
    <xf numFmtId="164" fontId="14" fillId="3" borderId="1" xfId="0" applyNumberFormat="1" applyFont="1" applyFill="1" applyBorder="1" applyAlignment="1">
      <alignment/>
    </xf>
    <xf numFmtId="170" fontId="26" fillId="3" borderId="1" xfId="0" applyNumberFormat="1" applyFont="1" applyFill="1" applyBorder="1" applyAlignment="1">
      <alignment horizontal="right"/>
    </xf>
    <xf numFmtId="3" fontId="14" fillId="3" borderId="1" xfId="0" applyNumberFormat="1" applyFont="1" applyFill="1" applyBorder="1" applyAlignment="1">
      <alignment/>
    </xf>
    <xf numFmtId="3" fontId="14" fillId="3" borderId="1" xfId="0" applyNumberFormat="1" applyFont="1" applyFill="1" applyBorder="1" applyAlignment="1">
      <alignment/>
    </xf>
    <xf numFmtId="169" fontId="14" fillId="3" borderId="1" xfId="0" applyNumberFormat="1" applyFont="1" applyFill="1" applyBorder="1" applyAlignment="1">
      <alignment/>
    </xf>
    <xf numFmtId="2" fontId="14" fillId="3" borderId="1" xfId="0" applyNumberFormat="1" applyFont="1" applyFill="1" applyBorder="1" applyAlignment="1">
      <alignment/>
    </xf>
    <xf numFmtId="0" fontId="0" fillId="4" borderId="0" xfId="0" applyFill="1" applyAlignment="1">
      <alignment/>
    </xf>
    <xf numFmtId="0" fontId="14" fillId="4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3" fillId="4" borderId="0" xfId="0" applyFont="1" applyFill="1" applyBorder="1" applyAlignment="1">
      <alignment horizontal="center"/>
    </xf>
    <xf numFmtId="0" fontId="36" fillId="2" borderId="0" xfId="0" applyFont="1" applyFill="1" applyBorder="1" applyAlignment="1">
      <alignment horizontal="right"/>
    </xf>
    <xf numFmtId="168" fontId="36" fillId="2" borderId="0" xfId="0" applyNumberFormat="1" applyFont="1" applyFill="1" applyBorder="1" applyAlignment="1">
      <alignment horizontal="left"/>
    </xf>
    <xf numFmtId="2" fontId="36" fillId="2" borderId="0" xfId="0" applyNumberFormat="1" applyFont="1" applyFill="1" applyBorder="1" applyAlignment="1">
      <alignment horizontal="left"/>
    </xf>
    <xf numFmtId="3" fontId="0" fillId="4" borderId="0" xfId="0" applyNumberFormat="1" applyFill="1" applyBorder="1" applyAlignment="1">
      <alignment horizontal="right"/>
    </xf>
    <xf numFmtId="3" fontId="0" fillId="4" borderId="0" xfId="0" applyNumberFormat="1" applyFont="1" applyFill="1" applyBorder="1" applyAlignment="1">
      <alignment horizontal="right"/>
    </xf>
    <xf numFmtId="3" fontId="14" fillId="3" borderId="1" xfId="0" applyNumberFormat="1" applyFont="1" applyFill="1" applyBorder="1" applyAlignment="1">
      <alignment horizontal="center"/>
    </xf>
    <xf numFmtId="0" fontId="1" fillId="4" borderId="0" xfId="0" applyFont="1" applyFill="1" applyAlignment="1">
      <alignment horizontal="left"/>
    </xf>
    <xf numFmtId="1" fontId="1" fillId="4" borderId="0" xfId="0" applyNumberFormat="1" applyFont="1" applyFill="1" applyBorder="1" applyAlignment="1">
      <alignment horizontal="center"/>
    </xf>
    <xf numFmtId="3" fontId="0" fillId="4" borderId="0" xfId="0" applyNumberFormat="1" applyFill="1" applyBorder="1" applyAlignment="1">
      <alignment/>
    </xf>
    <xf numFmtId="3" fontId="0" fillId="2" borderId="0" xfId="0" applyNumberFormat="1" applyFill="1" applyBorder="1" applyAlignment="1">
      <alignment horizontal="right"/>
    </xf>
    <xf numFmtId="0" fontId="0" fillId="4" borderId="10" xfId="0" applyFill="1" applyBorder="1" applyAlignment="1">
      <alignment/>
    </xf>
    <xf numFmtId="0" fontId="40" fillId="4" borderId="4" xfId="0" applyFont="1" applyFill="1" applyBorder="1" applyAlignment="1">
      <alignment horizontal="center"/>
    </xf>
    <xf numFmtId="0" fontId="40" fillId="4" borderId="0" xfId="0" applyFont="1" applyFill="1" applyBorder="1" applyAlignment="1">
      <alignment horizontal="center"/>
    </xf>
    <xf numFmtId="168" fontId="22" fillId="4" borderId="0" xfId="0" applyNumberFormat="1" applyFont="1" applyFill="1" applyBorder="1" applyAlignment="1">
      <alignment horizontal="left"/>
    </xf>
    <xf numFmtId="0" fontId="41" fillId="4" borderId="4" xfId="0" applyFont="1" applyFill="1" applyBorder="1" applyAlignment="1">
      <alignment/>
    </xf>
    <xf numFmtId="0" fontId="0" fillId="3" borderId="0" xfId="0" applyFill="1" applyBorder="1" applyAlignment="1">
      <alignment/>
    </xf>
    <xf numFmtId="0" fontId="41" fillId="4" borderId="0" xfId="0" applyFont="1" applyFill="1" applyBorder="1" applyAlignment="1">
      <alignment/>
    </xf>
    <xf numFmtId="0" fontId="0" fillId="2" borderId="1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17" fillId="2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164" fontId="14" fillId="2" borderId="11" xfId="0" applyNumberFormat="1" applyFont="1" applyFill="1" applyBorder="1" applyAlignment="1">
      <alignment horizontal="left"/>
    </xf>
    <xf numFmtId="3" fontId="14" fillId="2" borderId="0" xfId="0" applyNumberFormat="1" applyFont="1" applyFill="1" applyBorder="1" applyAlignment="1">
      <alignment/>
    </xf>
    <xf numFmtId="0" fontId="14" fillId="2" borderId="0" xfId="0" applyFont="1" applyFill="1" applyBorder="1" applyAlignment="1">
      <alignment/>
    </xf>
    <xf numFmtId="0" fontId="33" fillId="3" borderId="1" xfId="0" applyFont="1" applyFill="1" applyBorder="1" applyAlignment="1">
      <alignment horizontal="center"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168" fontId="26" fillId="4" borderId="0" xfId="0" applyNumberFormat="1" applyFont="1" applyFill="1" applyBorder="1" applyAlignment="1">
      <alignment horizontal="left"/>
    </xf>
    <xf numFmtId="0" fontId="0" fillId="4" borderId="4" xfId="0" applyFont="1" applyFill="1" applyBorder="1" applyAlignment="1">
      <alignment/>
    </xf>
    <xf numFmtId="164" fontId="26" fillId="4" borderId="0" xfId="0" applyNumberFormat="1" applyFont="1" applyFill="1" applyBorder="1" applyAlignment="1">
      <alignment horizontal="left"/>
    </xf>
    <xf numFmtId="0" fontId="14" fillId="5" borderId="0" xfId="0" applyFont="1" applyFill="1" applyBorder="1" applyAlignment="1">
      <alignment horizontal="right"/>
    </xf>
    <xf numFmtId="0" fontId="29" fillId="5" borderId="0" xfId="0" applyFont="1" applyFill="1" applyBorder="1" applyAlignment="1">
      <alignment horizontal="right"/>
    </xf>
    <xf numFmtId="0" fontId="24" fillId="4" borderId="4" xfId="0" applyFont="1" applyFill="1" applyBorder="1" applyAlignment="1">
      <alignment horizontal="right"/>
    </xf>
    <xf numFmtId="166" fontId="24" fillId="4" borderId="0" xfId="0" applyNumberFormat="1" applyFont="1" applyFill="1" applyBorder="1" applyAlignment="1">
      <alignment horizontal="left"/>
    </xf>
    <xf numFmtId="167" fontId="24" fillId="4" borderId="0" xfId="0" applyNumberFormat="1" applyFont="1" applyFill="1" applyBorder="1" applyAlignment="1">
      <alignment horizontal="left"/>
    </xf>
    <xf numFmtId="165" fontId="24" fillId="4" borderId="0" xfId="0" applyNumberFormat="1" applyFont="1" applyFill="1" applyBorder="1" applyAlignment="1">
      <alignment horizontal="left"/>
    </xf>
    <xf numFmtId="0" fontId="24" fillId="4" borderId="0" xfId="0" applyFont="1" applyFill="1" applyBorder="1" applyAlignment="1">
      <alignment horizontal="right"/>
    </xf>
    <xf numFmtId="168" fontId="24" fillId="4" borderId="0" xfId="0" applyNumberFormat="1" applyFont="1" applyFill="1" applyBorder="1" applyAlignment="1">
      <alignment horizontal="left"/>
    </xf>
    <xf numFmtId="2" fontId="24" fillId="4" borderId="0" xfId="0" applyNumberFormat="1" applyFont="1" applyFill="1" applyBorder="1" applyAlignment="1">
      <alignment horizontal="left"/>
    </xf>
    <xf numFmtId="0" fontId="43" fillId="5" borderId="0" xfId="0" applyFont="1" applyFill="1" applyBorder="1" applyAlignment="1">
      <alignment horizontal="right"/>
    </xf>
    <xf numFmtId="168" fontId="24" fillId="5" borderId="0" xfId="0" applyNumberFormat="1" applyFont="1" applyFill="1" applyBorder="1" applyAlignment="1">
      <alignment horizontal="left"/>
    </xf>
    <xf numFmtId="3" fontId="24" fillId="4" borderId="0" xfId="0" applyNumberFormat="1" applyFont="1" applyFill="1" applyBorder="1" applyAlignment="1">
      <alignment horizontal="left"/>
    </xf>
    <xf numFmtId="0" fontId="24" fillId="4" borderId="0" xfId="0" applyFont="1" applyFill="1" applyBorder="1" applyAlignment="1">
      <alignment horizontal="left"/>
    </xf>
    <xf numFmtId="0" fontId="24" fillId="3" borderId="0" xfId="0" applyFont="1" applyFill="1" applyBorder="1" applyAlignment="1">
      <alignment horizontal="right"/>
    </xf>
    <xf numFmtId="166" fontId="24" fillId="3" borderId="0" xfId="0" applyNumberFormat="1" applyFont="1" applyFill="1" applyBorder="1" applyAlignment="1">
      <alignment horizontal="left"/>
    </xf>
    <xf numFmtId="0" fontId="41" fillId="4" borderId="0" xfId="0" applyFont="1" applyFill="1" applyBorder="1" applyAlignment="1">
      <alignment horizontal="center"/>
    </xf>
    <xf numFmtId="0" fontId="41" fillId="4" borderId="0" xfId="0" applyFont="1" applyFill="1" applyBorder="1" applyAlignment="1">
      <alignment horizontal="right"/>
    </xf>
    <xf numFmtId="0" fontId="41" fillId="4" borderId="7" xfId="0" applyFont="1" applyFill="1" applyBorder="1" applyAlignment="1">
      <alignment/>
    </xf>
    <xf numFmtId="0" fontId="24" fillId="4" borderId="0" xfId="0" applyFont="1" applyFill="1" applyBorder="1" applyAlignment="1">
      <alignment/>
    </xf>
    <xf numFmtId="1" fontId="24" fillId="4" borderId="0" xfId="0" applyNumberFormat="1" applyFont="1" applyFill="1" applyBorder="1" applyAlignment="1">
      <alignment horizontal="left"/>
    </xf>
    <xf numFmtId="164" fontId="24" fillId="4" borderId="0" xfId="0" applyNumberFormat="1" applyFont="1" applyFill="1" applyBorder="1" applyAlignment="1">
      <alignment horizontal="left"/>
    </xf>
    <xf numFmtId="3" fontId="22" fillId="4" borderId="0" xfId="0" applyNumberFormat="1" applyFont="1" applyFill="1" applyBorder="1" applyAlignment="1">
      <alignment horizontal="left"/>
    </xf>
    <xf numFmtId="169" fontId="26" fillId="4" borderId="0" xfId="0" applyNumberFormat="1" applyFont="1" applyFill="1" applyBorder="1" applyAlignment="1">
      <alignment horizontal="left"/>
    </xf>
    <xf numFmtId="0" fontId="13" fillId="4" borderId="0" xfId="0" applyFont="1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23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44" fillId="0" borderId="1" xfId="0" applyFont="1" applyFill="1" applyBorder="1" applyAlignment="1">
      <alignment horizontal="center"/>
    </xf>
    <xf numFmtId="0" fontId="44" fillId="2" borderId="1" xfId="0" applyFont="1" applyFill="1" applyBorder="1" applyAlignment="1">
      <alignment horizontal="center"/>
    </xf>
    <xf numFmtId="0" fontId="45" fillId="0" borderId="1" xfId="0" applyFont="1" applyFill="1" applyBorder="1" applyAlignment="1">
      <alignment horizontal="center"/>
    </xf>
    <xf numFmtId="0" fontId="46" fillId="0" borderId="1" xfId="0" applyFont="1" applyFill="1" applyBorder="1" applyAlignment="1">
      <alignment horizontal="center"/>
    </xf>
    <xf numFmtId="0" fontId="47" fillId="0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left"/>
    </xf>
    <xf numFmtId="0" fontId="4" fillId="4" borderId="12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left"/>
    </xf>
    <xf numFmtId="0" fontId="47" fillId="2" borderId="1" xfId="0" applyFont="1" applyFill="1" applyBorder="1" applyAlignment="1">
      <alignment horizontal="center"/>
    </xf>
    <xf numFmtId="0" fontId="4" fillId="4" borderId="0" xfId="0" applyFont="1" applyFill="1" applyBorder="1" applyAlignment="1">
      <alignment/>
    </xf>
    <xf numFmtId="0" fontId="8" fillId="4" borderId="0" xfId="0" applyFont="1" applyFill="1" applyBorder="1" applyAlignment="1">
      <alignment/>
    </xf>
    <xf numFmtId="0" fontId="8" fillId="4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4" borderId="4" xfId="0" applyFont="1" applyFill="1" applyBorder="1" applyAlignment="1">
      <alignment/>
    </xf>
    <xf numFmtId="0" fontId="7" fillId="4" borderId="4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40" fillId="4" borderId="4" xfId="0" applyFont="1" applyFill="1" applyBorder="1" applyAlignment="1">
      <alignment horizontal="center"/>
    </xf>
    <xf numFmtId="0" fontId="40" fillId="4" borderId="0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left"/>
    </xf>
    <xf numFmtId="0" fontId="41" fillId="4" borderId="0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0" fontId="41" fillId="4" borderId="7" xfId="0" applyFont="1" applyFill="1" applyBorder="1" applyAlignment="1">
      <alignment horizontal="left"/>
    </xf>
    <xf numFmtId="0" fontId="41" fillId="4" borderId="4" xfId="0" applyFont="1" applyFill="1" applyBorder="1" applyAlignment="1">
      <alignment horizontal="left"/>
    </xf>
    <xf numFmtId="0" fontId="41" fillId="4" borderId="0" xfId="0" applyFont="1" applyFill="1" applyBorder="1" applyAlignment="1">
      <alignment horizontal="left"/>
    </xf>
    <xf numFmtId="0" fontId="29" fillId="4" borderId="1" xfId="0" applyFont="1" applyFill="1" applyBorder="1" applyAlignment="1">
      <alignment horizontal="left"/>
    </xf>
    <xf numFmtId="0" fontId="13" fillId="4" borderId="0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13" fillId="4" borderId="4" xfId="0" applyFont="1" applyFill="1" applyBorder="1" applyAlignment="1">
      <alignment horizontal="center"/>
    </xf>
    <xf numFmtId="0" fontId="0" fillId="4" borderId="0" xfId="0" applyFill="1" applyBorder="1" applyAlignment="1">
      <alignment/>
    </xf>
    <xf numFmtId="0" fontId="7" fillId="4" borderId="1" xfId="0" applyFont="1" applyFill="1" applyBorder="1" applyAlignment="1">
      <alignment/>
    </xf>
    <xf numFmtId="0" fontId="4" fillId="4" borderId="1" xfId="0" applyFont="1" applyFill="1" applyBorder="1" applyAlignment="1">
      <alignment/>
    </xf>
    <xf numFmtId="0" fontId="10" fillId="4" borderId="0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7" fillId="4" borderId="0" xfId="0" applyFont="1" applyFill="1" applyBorder="1" applyAlignment="1">
      <alignment/>
    </xf>
    <xf numFmtId="0" fontId="4" fillId="4" borderId="1" xfId="0" applyFont="1" applyFill="1" applyBorder="1" applyAlignment="1">
      <alignment horizontal="center"/>
    </xf>
    <xf numFmtId="0" fontId="29" fillId="4" borderId="14" xfId="0" applyFont="1" applyFill="1" applyBorder="1" applyAlignment="1">
      <alignment horizontal="left"/>
    </xf>
    <xf numFmtId="0" fontId="14" fillId="4" borderId="13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7" fillId="4" borderId="0" xfId="0" applyFont="1" applyFill="1" applyBorder="1" applyAlignment="1">
      <alignment horizontal="right"/>
    </xf>
    <xf numFmtId="3" fontId="18" fillId="4" borderId="0" xfId="0" applyNumberFormat="1" applyFont="1" applyFill="1" applyBorder="1" applyAlignment="1">
      <alignment horizontal="left"/>
    </xf>
    <xf numFmtId="0" fontId="0" fillId="4" borderId="1" xfId="0" applyFill="1" applyBorder="1" applyAlignment="1">
      <alignment horizontal="center"/>
    </xf>
    <xf numFmtId="0" fontId="17" fillId="4" borderId="0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285750</xdr:colOff>
      <xdr:row>75</xdr:row>
      <xdr:rowOff>38100</xdr:rowOff>
    </xdr:from>
    <xdr:to>
      <xdr:col>15</xdr:col>
      <xdr:colOff>38100</xdr:colOff>
      <xdr:row>75</xdr:row>
      <xdr:rowOff>38100</xdr:rowOff>
    </xdr:to>
    <xdr:sp>
      <xdr:nvSpPr>
        <xdr:cNvPr id="1" name="AutoShape 1"/>
        <xdr:cNvSpPr>
          <a:spLocks/>
        </xdr:cNvSpPr>
      </xdr:nvSpPr>
      <xdr:spPr>
        <a:xfrm flipH="1">
          <a:off x="8334375" y="13211175"/>
          <a:ext cx="990600" cy="0"/>
        </a:xfrm>
        <a:prstGeom prst="line">
          <a:avLst/>
        </a:prstGeom>
        <a:noFill/>
        <a:ln w="28575" cmpd="sng">
          <a:solidFill>
            <a:srgbClr val="333333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514350</xdr:colOff>
      <xdr:row>75</xdr:row>
      <xdr:rowOff>38100</xdr:rowOff>
    </xdr:from>
    <xdr:to>
      <xdr:col>11</xdr:col>
      <xdr:colOff>266700</xdr:colOff>
      <xdr:row>75</xdr:row>
      <xdr:rowOff>38100</xdr:rowOff>
    </xdr:to>
    <xdr:sp>
      <xdr:nvSpPr>
        <xdr:cNvPr id="2" name="AutoShape 2"/>
        <xdr:cNvSpPr>
          <a:spLocks/>
        </xdr:cNvSpPr>
      </xdr:nvSpPr>
      <xdr:spPr>
        <a:xfrm flipH="1">
          <a:off x="6086475" y="13211175"/>
          <a:ext cx="990600" cy="0"/>
        </a:xfrm>
        <a:prstGeom prst="line">
          <a:avLst/>
        </a:prstGeom>
        <a:noFill/>
        <a:ln w="28575" cmpd="sng">
          <a:solidFill>
            <a:srgbClr val="333333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56</xdr:row>
      <xdr:rowOff>38100</xdr:rowOff>
    </xdr:from>
    <xdr:to>
      <xdr:col>1</xdr:col>
      <xdr:colOff>447675</xdr:colOff>
      <xdr:row>58</xdr:row>
      <xdr:rowOff>19050</xdr:rowOff>
    </xdr:to>
    <xdr:sp>
      <xdr:nvSpPr>
        <xdr:cNvPr id="3" name="AutoShape 3"/>
        <xdr:cNvSpPr>
          <a:spLocks/>
        </xdr:cNvSpPr>
      </xdr:nvSpPr>
      <xdr:spPr>
        <a:xfrm>
          <a:off x="762000" y="9591675"/>
          <a:ext cx="304800" cy="361950"/>
        </a:xfrm>
        <a:prstGeom prst="ellipse">
          <a:avLst/>
        </a:prstGeom>
        <a:solidFill>
          <a:srgbClr val="FFFFFF"/>
        </a:solidFill>
        <a:ln w="12700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152400</xdr:colOff>
      <xdr:row>71</xdr:row>
      <xdr:rowOff>152400</xdr:rowOff>
    </xdr:from>
    <xdr:to>
      <xdr:col>1</xdr:col>
      <xdr:colOff>457200</xdr:colOff>
      <xdr:row>73</xdr:row>
      <xdr:rowOff>133350</xdr:rowOff>
    </xdr:to>
    <xdr:sp>
      <xdr:nvSpPr>
        <xdr:cNvPr id="4" name="AutoShape 4"/>
        <xdr:cNvSpPr>
          <a:spLocks/>
        </xdr:cNvSpPr>
      </xdr:nvSpPr>
      <xdr:spPr>
        <a:xfrm>
          <a:off x="771525" y="12563475"/>
          <a:ext cx="304800" cy="361950"/>
        </a:xfrm>
        <a:prstGeom prst="ellipse">
          <a:avLst/>
        </a:prstGeom>
        <a:solidFill>
          <a:srgbClr val="FFFFFF"/>
        </a:solidFill>
        <a:ln w="12700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58</xdr:row>
      <xdr:rowOff>28575</xdr:rowOff>
    </xdr:from>
    <xdr:to>
      <xdr:col>1</xdr:col>
      <xdr:colOff>304800</xdr:colOff>
      <xdr:row>71</xdr:row>
      <xdr:rowOff>152400</xdr:rowOff>
    </xdr:to>
    <xdr:sp>
      <xdr:nvSpPr>
        <xdr:cNvPr id="5" name="AutoShape 5"/>
        <xdr:cNvSpPr>
          <a:spLocks/>
        </xdr:cNvSpPr>
      </xdr:nvSpPr>
      <xdr:spPr>
        <a:xfrm>
          <a:off x="923925" y="9963150"/>
          <a:ext cx="0" cy="2600325"/>
        </a:xfrm>
        <a:prstGeom prst="line">
          <a:avLst/>
        </a:prstGeom>
        <a:noFill/>
        <a:ln w="28575" cmpd="sng">
          <a:solidFill>
            <a:srgbClr val="333333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51</xdr:row>
      <xdr:rowOff>9525</xdr:rowOff>
    </xdr:from>
    <xdr:to>
      <xdr:col>1</xdr:col>
      <xdr:colOff>295275</xdr:colOff>
      <xdr:row>56</xdr:row>
      <xdr:rowOff>38100</xdr:rowOff>
    </xdr:to>
    <xdr:sp>
      <xdr:nvSpPr>
        <xdr:cNvPr id="6" name="AutoShape 6"/>
        <xdr:cNvSpPr>
          <a:spLocks/>
        </xdr:cNvSpPr>
      </xdr:nvSpPr>
      <xdr:spPr>
        <a:xfrm>
          <a:off x="914400" y="8610600"/>
          <a:ext cx="0" cy="981075"/>
        </a:xfrm>
        <a:prstGeom prst="line">
          <a:avLst/>
        </a:prstGeom>
        <a:noFill/>
        <a:ln w="28575" cmpd="sng">
          <a:solidFill>
            <a:srgbClr val="333333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57</xdr:row>
      <xdr:rowOff>28575</xdr:rowOff>
    </xdr:from>
    <xdr:to>
      <xdr:col>3</xdr:col>
      <xdr:colOff>600075</xdr:colOff>
      <xdr:row>57</xdr:row>
      <xdr:rowOff>28575</xdr:rowOff>
    </xdr:to>
    <xdr:sp>
      <xdr:nvSpPr>
        <xdr:cNvPr id="7" name="AutoShape 7"/>
        <xdr:cNvSpPr>
          <a:spLocks/>
        </xdr:cNvSpPr>
      </xdr:nvSpPr>
      <xdr:spPr>
        <a:xfrm flipH="1">
          <a:off x="1076325" y="9772650"/>
          <a:ext cx="1381125" cy="0"/>
        </a:xfrm>
        <a:prstGeom prst="line">
          <a:avLst/>
        </a:prstGeom>
        <a:noFill/>
        <a:ln w="28575" cmpd="sng">
          <a:solidFill>
            <a:srgbClr val="333333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561975</xdr:colOff>
      <xdr:row>57</xdr:row>
      <xdr:rowOff>0</xdr:rowOff>
    </xdr:from>
    <xdr:to>
      <xdr:col>8</xdr:col>
      <xdr:colOff>609600</xdr:colOff>
      <xdr:row>57</xdr:row>
      <xdr:rowOff>19050</xdr:rowOff>
    </xdr:to>
    <xdr:sp>
      <xdr:nvSpPr>
        <xdr:cNvPr id="8" name="AutoShape 8"/>
        <xdr:cNvSpPr>
          <a:spLocks/>
        </xdr:cNvSpPr>
      </xdr:nvSpPr>
      <xdr:spPr>
        <a:xfrm flipH="1" flipV="1">
          <a:off x="3657600" y="9744075"/>
          <a:ext cx="1905000" cy="19050"/>
        </a:xfrm>
        <a:prstGeom prst="line">
          <a:avLst/>
        </a:prstGeom>
        <a:noFill/>
        <a:ln w="28575" cmpd="sng">
          <a:solidFill>
            <a:srgbClr val="333333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56</xdr:row>
      <xdr:rowOff>161925</xdr:rowOff>
    </xdr:from>
    <xdr:to>
      <xdr:col>12</xdr:col>
      <xdr:colOff>295275</xdr:colOff>
      <xdr:row>67</xdr:row>
      <xdr:rowOff>123825</xdr:rowOff>
    </xdr:to>
    <xdr:sp>
      <xdr:nvSpPr>
        <xdr:cNvPr id="9" name="AutoShape 9"/>
        <xdr:cNvSpPr>
          <a:spLocks/>
        </xdr:cNvSpPr>
      </xdr:nvSpPr>
      <xdr:spPr>
        <a:xfrm flipV="1">
          <a:off x="7705725" y="9715500"/>
          <a:ext cx="19050" cy="2057400"/>
        </a:xfrm>
        <a:prstGeom prst="line">
          <a:avLst/>
        </a:prstGeom>
        <a:noFill/>
        <a:ln w="28575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1</xdr:col>
      <xdr:colOff>142875</xdr:colOff>
      <xdr:row>73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0" y="12792075"/>
          <a:ext cx="762000" cy="0"/>
        </a:xfrm>
        <a:prstGeom prst="line">
          <a:avLst/>
        </a:prstGeom>
        <a:noFill/>
        <a:ln w="28575" cmpd="sng">
          <a:solidFill>
            <a:srgbClr val="333333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76</xdr:row>
      <xdr:rowOff>104775</xdr:rowOff>
    </xdr:from>
    <xdr:to>
      <xdr:col>6</xdr:col>
      <xdr:colOff>9525</xdr:colOff>
      <xdr:row>83</xdr:row>
      <xdr:rowOff>114300</xdr:rowOff>
    </xdr:to>
    <xdr:sp>
      <xdr:nvSpPr>
        <xdr:cNvPr id="11" name="AutoShape 11"/>
        <xdr:cNvSpPr>
          <a:spLocks/>
        </xdr:cNvSpPr>
      </xdr:nvSpPr>
      <xdr:spPr>
        <a:xfrm>
          <a:off x="3724275" y="13468350"/>
          <a:ext cx="0" cy="1343025"/>
        </a:xfrm>
        <a:prstGeom prst="line">
          <a:avLst/>
        </a:prstGeom>
        <a:noFill/>
        <a:ln w="28575" cmpd="sng">
          <a:solidFill>
            <a:srgbClr val="333333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285750</xdr:colOff>
      <xdr:row>79</xdr:row>
      <xdr:rowOff>0</xdr:rowOff>
    </xdr:from>
    <xdr:to>
      <xdr:col>12</xdr:col>
      <xdr:colOff>285750</xdr:colOff>
      <xdr:row>82</xdr:row>
      <xdr:rowOff>133350</xdr:rowOff>
    </xdr:to>
    <xdr:sp>
      <xdr:nvSpPr>
        <xdr:cNvPr id="12" name="AutoShape 12"/>
        <xdr:cNvSpPr>
          <a:spLocks/>
        </xdr:cNvSpPr>
      </xdr:nvSpPr>
      <xdr:spPr>
        <a:xfrm>
          <a:off x="7715250" y="13935075"/>
          <a:ext cx="0" cy="704850"/>
        </a:xfrm>
        <a:prstGeom prst="line">
          <a:avLst/>
        </a:prstGeom>
        <a:noFill/>
        <a:ln w="28575" cmpd="sng">
          <a:solidFill>
            <a:srgbClr val="333333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58</xdr:row>
      <xdr:rowOff>142875</xdr:rowOff>
    </xdr:from>
    <xdr:to>
      <xdr:col>4</xdr:col>
      <xdr:colOff>266700</xdr:colOff>
      <xdr:row>62</xdr:row>
      <xdr:rowOff>95250</xdr:rowOff>
    </xdr:to>
    <xdr:sp>
      <xdr:nvSpPr>
        <xdr:cNvPr id="13" name="AutoShape 13"/>
        <xdr:cNvSpPr>
          <a:spLocks/>
        </xdr:cNvSpPr>
      </xdr:nvSpPr>
      <xdr:spPr>
        <a:xfrm flipV="1">
          <a:off x="2743200" y="10077450"/>
          <a:ext cx="0" cy="714375"/>
        </a:xfrm>
        <a:prstGeom prst="line">
          <a:avLst/>
        </a:prstGeom>
        <a:noFill/>
        <a:ln w="28575" cmpd="sng">
          <a:solidFill>
            <a:srgbClr val="333333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314325</xdr:colOff>
      <xdr:row>51</xdr:row>
      <xdr:rowOff>161925</xdr:rowOff>
    </xdr:from>
    <xdr:to>
      <xdr:col>5</xdr:col>
      <xdr:colOff>314325</xdr:colOff>
      <xdr:row>55</xdr:row>
      <xdr:rowOff>123825</xdr:rowOff>
    </xdr:to>
    <xdr:sp>
      <xdr:nvSpPr>
        <xdr:cNvPr id="14" name="AutoShape 14"/>
        <xdr:cNvSpPr>
          <a:spLocks/>
        </xdr:cNvSpPr>
      </xdr:nvSpPr>
      <xdr:spPr>
        <a:xfrm flipV="1">
          <a:off x="3409950" y="8763000"/>
          <a:ext cx="0" cy="723900"/>
        </a:xfrm>
        <a:prstGeom prst="line">
          <a:avLst/>
        </a:prstGeom>
        <a:noFill/>
        <a:ln w="28575" cmpd="sng">
          <a:solidFill>
            <a:srgbClr val="333333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285750</xdr:colOff>
      <xdr:row>58</xdr:row>
      <xdr:rowOff>95250</xdr:rowOff>
    </xdr:from>
    <xdr:to>
      <xdr:col>9</xdr:col>
      <xdr:colOff>285750</xdr:colOff>
      <xdr:row>62</xdr:row>
      <xdr:rowOff>57150</xdr:rowOff>
    </xdr:to>
    <xdr:sp>
      <xdr:nvSpPr>
        <xdr:cNvPr id="15" name="AutoShape 15"/>
        <xdr:cNvSpPr>
          <a:spLocks/>
        </xdr:cNvSpPr>
      </xdr:nvSpPr>
      <xdr:spPr>
        <a:xfrm flipV="1">
          <a:off x="5857875" y="10029825"/>
          <a:ext cx="0" cy="723900"/>
        </a:xfrm>
        <a:prstGeom prst="line">
          <a:avLst/>
        </a:prstGeom>
        <a:noFill/>
        <a:ln w="28575" cmpd="sng">
          <a:solidFill>
            <a:srgbClr val="333333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285750</xdr:colOff>
      <xdr:row>51</xdr:row>
      <xdr:rowOff>133350</xdr:rowOff>
    </xdr:from>
    <xdr:to>
      <xdr:col>10</xdr:col>
      <xdr:colOff>285750</xdr:colOff>
      <xdr:row>55</xdr:row>
      <xdr:rowOff>85725</xdr:rowOff>
    </xdr:to>
    <xdr:sp>
      <xdr:nvSpPr>
        <xdr:cNvPr id="16" name="AutoShape 16"/>
        <xdr:cNvSpPr>
          <a:spLocks/>
        </xdr:cNvSpPr>
      </xdr:nvSpPr>
      <xdr:spPr>
        <a:xfrm flipV="1">
          <a:off x="6477000" y="8734425"/>
          <a:ext cx="0" cy="714375"/>
        </a:xfrm>
        <a:prstGeom prst="line">
          <a:avLst/>
        </a:prstGeom>
        <a:noFill/>
        <a:ln w="28575" cmpd="sng">
          <a:solidFill>
            <a:srgbClr val="333333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609600</xdr:colOff>
      <xdr:row>71</xdr:row>
      <xdr:rowOff>19050</xdr:rowOff>
    </xdr:from>
    <xdr:to>
      <xdr:col>3</xdr:col>
      <xdr:colOff>523875</xdr:colOff>
      <xdr:row>74</xdr:row>
      <xdr:rowOff>66675</xdr:rowOff>
    </xdr:to>
    <xdr:sp>
      <xdr:nvSpPr>
        <xdr:cNvPr id="17" name="AutoShape 17"/>
        <xdr:cNvSpPr>
          <a:spLocks/>
        </xdr:cNvSpPr>
      </xdr:nvSpPr>
      <xdr:spPr>
        <a:xfrm>
          <a:off x="1847850" y="12430125"/>
          <a:ext cx="533400" cy="619125"/>
        </a:xfrm>
        <a:prstGeom prst="ellipse">
          <a:avLst/>
        </a:prstGeom>
        <a:solidFill>
          <a:srgbClr val="FFFFFF"/>
        </a:solidFill>
        <a:ln w="12700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71</xdr:row>
      <xdr:rowOff>19050</xdr:rowOff>
    </xdr:from>
    <xdr:to>
      <xdr:col>4</xdr:col>
      <xdr:colOff>590550</xdr:colOff>
      <xdr:row>71</xdr:row>
      <xdr:rowOff>19050</xdr:rowOff>
    </xdr:to>
    <xdr:sp>
      <xdr:nvSpPr>
        <xdr:cNvPr id="18" name="AutoShape 18"/>
        <xdr:cNvSpPr>
          <a:spLocks/>
        </xdr:cNvSpPr>
      </xdr:nvSpPr>
      <xdr:spPr>
        <a:xfrm>
          <a:off x="2124075" y="12430125"/>
          <a:ext cx="942975" cy="0"/>
        </a:xfrm>
        <a:prstGeom prst="line">
          <a:avLst/>
        </a:prstGeom>
        <a:noFill/>
        <a:ln w="28575" cmpd="sng">
          <a:solidFill>
            <a:srgbClr val="333333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72</xdr:row>
      <xdr:rowOff>123825</xdr:rowOff>
    </xdr:from>
    <xdr:to>
      <xdr:col>3</xdr:col>
      <xdr:colOff>238125</xdr:colOff>
      <xdr:row>72</xdr:row>
      <xdr:rowOff>142875</xdr:rowOff>
    </xdr:to>
    <xdr:sp>
      <xdr:nvSpPr>
        <xdr:cNvPr id="19" name="AutoShape 19"/>
        <xdr:cNvSpPr>
          <a:spLocks/>
        </xdr:cNvSpPr>
      </xdr:nvSpPr>
      <xdr:spPr>
        <a:xfrm flipV="1">
          <a:off x="1066800" y="12725400"/>
          <a:ext cx="1028700" cy="19050"/>
        </a:xfrm>
        <a:prstGeom prst="line">
          <a:avLst/>
        </a:prstGeom>
        <a:noFill/>
        <a:ln w="28575" cmpd="sng">
          <a:solidFill>
            <a:srgbClr val="333333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73</xdr:row>
      <xdr:rowOff>142875</xdr:rowOff>
    </xdr:from>
    <xdr:to>
      <xdr:col>3</xdr:col>
      <xdr:colOff>571500</xdr:colOff>
      <xdr:row>74</xdr:row>
      <xdr:rowOff>133350</xdr:rowOff>
    </xdr:to>
    <xdr:sp>
      <xdr:nvSpPr>
        <xdr:cNvPr id="20" name="AutoShape 20"/>
        <xdr:cNvSpPr>
          <a:spLocks/>
        </xdr:cNvSpPr>
      </xdr:nvSpPr>
      <xdr:spPr>
        <a:xfrm>
          <a:off x="1743075" y="12934950"/>
          <a:ext cx="685800" cy="180975"/>
        </a:xfrm>
        <a:prstGeom prst="flowChartExtract">
          <a:avLst/>
        </a:prstGeom>
        <a:noFill/>
        <a:ln w="12700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55</xdr:row>
      <xdr:rowOff>114300</xdr:rowOff>
    </xdr:from>
    <xdr:to>
      <xdr:col>5</xdr:col>
      <xdr:colOff>371475</xdr:colOff>
      <xdr:row>58</xdr:row>
      <xdr:rowOff>161925</xdr:rowOff>
    </xdr:to>
    <xdr:sp>
      <xdr:nvSpPr>
        <xdr:cNvPr id="21" name="AutoShape 21"/>
        <xdr:cNvSpPr>
          <a:spLocks/>
        </xdr:cNvSpPr>
      </xdr:nvSpPr>
      <xdr:spPr>
        <a:xfrm>
          <a:off x="2705100" y="9477375"/>
          <a:ext cx="762000" cy="619125"/>
        </a:xfrm>
        <a:prstGeom prst="rect">
          <a:avLst/>
        </a:prstGeom>
        <a:solidFill>
          <a:srgbClr val="99CCFF"/>
        </a:solidFill>
        <a:ln w="12700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56</xdr:row>
      <xdr:rowOff>19050</xdr:rowOff>
    </xdr:from>
    <xdr:to>
      <xdr:col>5</xdr:col>
      <xdr:colOff>371475</xdr:colOff>
      <xdr:row>56</xdr:row>
      <xdr:rowOff>104775</xdr:rowOff>
    </xdr:to>
    <xdr:sp>
      <xdr:nvSpPr>
        <xdr:cNvPr id="22" name="AutoShape 22"/>
        <xdr:cNvSpPr>
          <a:spLocks/>
        </xdr:cNvSpPr>
      </xdr:nvSpPr>
      <xdr:spPr>
        <a:xfrm>
          <a:off x="2705100" y="9572625"/>
          <a:ext cx="762000" cy="85725"/>
        </a:xfrm>
        <a:prstGeom prst="rect">
          <a:avLst/>
        </a:prstGeom>
        <a:solidFill>
          <a:srgbClr val="99CC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57</xdr:row>
      <xdr:rowOff>9525</xdr:rowOff>
    </xdr:from>
    <xdr:to>
      <xdr:col>5</xdr:col>
      <xdr:colOff>371475</xdr:colOff>
      <xdr:row>57</xdr:row>
      <xdr:rowOff>95250</xdr:rowOff>
    </xdr:to>
    <xdr:sp>
      <xdr:nvSpPr>
        <xdr:cNvPr id="23" name="AutoShape 23"/>
        <xdr:cNvSpPr>
          <a:spLocks/>
        </xdr:cNvSpPr>
      </xdr:nvSpPr>
      <xdr:spPr>
        <a:xfrm>
          <a:off x="2705100" y="9753600"/>
          <a:ext cx="762000" cy="85725"/>
        </a:xfrm>
        <a:prstGeom prst="rect">
          <a:avLst/>
        </a:prstGeom>
        <a:solidFill>
          <a:srgbClr val="99CC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58</xdr:row>
      <xdr:rowOff>0</xdr:rowOff>
    </xdr:from>
    <xdr:to>
      <xdr:col>5</xdr:col>
      <xdr:colOff>371475</xdr:colOff>
      <xdr:row>58</xdr:row>
      <xdr:rowOff>85725</xdr:rowOff>
    </xdr:to>
    <xdr:sp>
      <xdr:nvSpPr>
        <xdr:cNvPr id="24" name="AutoShape 24"/>
        <xdr:cNvSpPr>
          <a:spLocks/>
        </xdr:cNvSpPr>
      </xdr:nvSpPr>
      <xdr:spPr>
        <a:xfrm>
          <a:off x="2705100" y="9934575"/>
          <a:ext cx="762000" cy="85725"/>
        </a:xfrm>
        <a:prstGeom prst="rect">
          <a:avLst/>
        </a:prstGeom>
        <a:solidFill>
          <a:srgbClr val="99CC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609600</xdr:colOff>
      <xdr:row>55</xdr:row>
      <xdr:rowOff>104775</xdr:rowOff>
    </xdr:from>
    <xdr:to>
      <xdr:col>4</xdr:col>
      <xdr:colOff>219075</xdr:colOff>
      <xdr:row>58</xdr:row>
      <xdr:rowOff>152400</xdr:rowOff>
    </xdr:to>
    <xdr:sp>
      <xdr:nvSpPr>
        <xdr:cNvPr id="25" name="AutoShape 25"/>
        <xdr:cNvSpPr>
          <a:spLocks/>
        </xdr:cNvSpPr>
      </xdr:nvSpPr>
      <xdr:spPr>
        <a:xfrm rot="10775233">
          <a:off x="2466975" y="9467850"/>
          <a:ext cx="228600" cy="619125"/>
        </a:xfrm>
        <a:prstGeom prst="flowChartDelay">
          <a:avLst/>
        </a:prstGeom>
        <a:solidFill>
          <a:srgbClr val="FFFFFF"/>
        </a:solidFill>
        <a:ln w="12700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55</xdr:row>
      <xdr:rowOff>114300</xdr:rowOff>
    </xdr:from>
    <xdr:to>
      <xdr:col>5</xdr:col>
      <xdr:colOff>600075</xdr:colOff>
      <xdr:row>58</xdr:row>
      <xdr:rowOff>161925</xdr:rowOff>
    </xdr:to>
    <xdr:sp>
      <xdr:nvSpPr>
        <xdr:cNvPr id="26" name="AutoShape 26"/>
        <xdr:cNvSpPr>
          <a:spLocks/>
        </xdr:cNvSpPr>
      </xdr:nvSpPr>
      <xdr:spPr>
        <a:xfrm>
          <a:off x="3467100" y="9477375"/>
          <a:ext cx="228600" cy="619125"/>
        </a:xfrm>
        <a:prstGeom prst="flowChartDelay">
          <a:avLst/>
        </a:prstGeom>
        <a:solidFill>
          <a:srgbClr val="FFFFFF"/>
        </a:solidFill>
        <a:ln w="12700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476250</xdr:colOff>
      <xdr:row>75</xdr:row>
      <xdr:rowOff>66675</xdr:rowOff>
    </xdr:from>
    <xdr:to>
      <xdr:col>13</xdr:col>
      <xdr:colOff>66675</xdr:colOff>
      <xdr:row>78</xdr:row>
      <xdr:rowOff>123825</xdr:rowOff>
    </xdr:to>
    <xdr:sp>
      <xdr:nvSpPr>
        <xdr:cNvPr id="27" name="AutoShape 27"/>
        <xdr:cNvSpPr>
          <a:spLocks/>
        </xdr:cNvSpPr>
      </xdr:nvSpPr>
      <xdr:spPr>
        <a:xfrm>
          <a:off x="7286625" y="13239750"/>
          <a:ext cx="828675" cy="628650"/>
        </a:xfrm>
        <a:prstGeom prst="ellipse">
          <a:avLst/>
        </a:prstGeom>
        <a:solidFill>
          <a:srgbClr val="FFFFFF"/>
        </a:solidFill>
        <a:ln w="17463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476250</xdr:colOff>
      <xdr:row>67</xdr:row>
      <xdr:rowOff>133350</xdr:rowOff>
    </xdr:from>
    <xdr:to>
      <xdr:col>13</xdr:col>
      <xdr:colOff>66675</xdr:colOff>
      <xdr:row>71</xdr:row>
      <xdr:rowOff>19050</xdr:rowOff>
    </xdr:to>
    <xdr:sp>
      <xdr:nvSpPr>
        <xdr:cNvPr id="28" name="AutoShape 28"/>
        <xdr:cNvSpPr>
          <a:spLocks/>
        </xdr:cNvSpPr>
      </xdr:nvSpPr>
      <xdr:spPr>
        <a:xfrm>
          <a:off x="7286625" y="11782425"/>
          <a:ext cx="828675" cy="647700"/>
        </a:xfrm>
        <a:prstGeom prst="ellipse">
          <a:avLst/>
        </a:prstGeom>
        <a:solidFill>
          <a:srgbClr val="FFFFFF"/>
        </a:solidFill>
        <a:ln w="17463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495300</xdr:colOff>
      <xdr:row>69</xdr:row>
      <xdr:rowOff>28575</xdr:rowOff>
    </xdr:from>
    <xdr:to>
      <xdr:col>13</xdr:col>
      <xdr:colOff>85725</xdr:colOff>
      <xdr:row>77</xdr:row>
      <xdr:rowOff>47625</xdr:rowOff>
    </xdr:to>
    <xdr:sp>
      <xdr:nvSpPr>
        <xdr:cNvPr id="29" name="AutoShape 29"/>
        <xdr:cNvSpPr>
          <a:spLocks/>
        </xdr:cNvSpPr>
      </xdr:nvSpPr>
      <xdr:spPr>
        <a:xfrm>
          <a:off x="7305675" y="12058650"/>
          <a:ext cx="828675" cy="1543050"/>
        </a:xfrm>
        <a:prstGeom prst="rect">
          <a:avLst/>
        </a:prstGeom>
        <a:solidFill>
          <a:srgbClr val="FFFFFF"/>
        </a:solidFill>
        <a:ln w="17463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476250</xdr:colOff>
      <xdr:row>73</xdr:row>
      <xdr:rowOff>76200</xdr:rowOff>
    </xdr:from>
    <xdr:to>
      <xdr:col>13</xdr:col>
      <xdr:colOff>76200</xdr:colOff>
      <xdr:row>76</xdr:row>
      <xdr:rowOff>123825</xdr:rowOff>
    </xdr:to>
    <xdr:sp>
      <xdr:nvSpPr>
        <xdr:cNvPr id="30" name="AutoShape 30"/>
        <xdr:cNvSpPr>
          <a:spLocks/>
        </xdr:cNvSpPr>
      </xdr:nvSpPr>
      <xdr:spPr>
        <a:xfrm>
          <a:off x="7286625" y="12868275"/>
          <a:ext cx="838200" cy="619125"/>
        </a:xfrm>
        <a:prstGeom prst="rect">
          <a:avLst/>
        </a:prstGeom>
        <a:solidFill>
          <a:srgbClr val="99CCFF"/>
        </a:solidFill>
        <a:ln w="12700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476250</xdr:colOff>
      <xdr:row>73</xdr:row>
      <xdr:rowOff>152400</xdr:rowOff>
    </xdr:from>
    <xdr:to>
      <xdr:col>13</xdr:col>
      <xdr:colOff>76200</xdr:colOff>
      <xdr:row>74</xdr:row>
      <xdr:rowOff>66675</xdr:rowOff>
    </xdr:to>
    <xdr:sp>
      <xdr:nvSpPr>
        <xdr:cNvPr id="31" name="AutoShape 31"/>
        <xdr:cNvSpPr>
          <a:spLocks/>
        </xdr:cNvSpPr>
      </xdr:nvSpPr>
      <xdr:spPr>
        <a:xfrm>
          <a:off x="7286625" y="12944475"/>
          <a:ext cx="838200" cy="104775"/>
        </a:xfrm>
        <a:prstGeom prst="rect">
          <a:avLst/>
        </a:prstGeom>
        <a:solidFill>
          <a:srgbClr val="99CC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476250</xdr:colOff>
      <xdr:row>74</xdr:row>
      <xdr:rowOff>142875</xdr:rowOff>
    </xdr:from>
    <xdr:to>
      <xdr:col>13</xdr:col>
      <xdr:colOff>76200</xdr:colOff>
      <xdr:row>75</xdr:row>
      <xdr:rowOff>57150</xdr:rowOff>
    </xdr:to>
    <xdr:sp>
      <xdr:nvSpPr>
        <xdr:cNvPr id="32" name="AutoShape 32"/>
        <xdr:cNvSpPr>
          <a:spLocks/>
        </xdr:cNvSpPr>
      </xdr:nvSpPr>
      <xdr:spPr>
        <a:xfrm>
          <a:off x="7286625" y="13125450"/>
          <a:ext cx="838200" cy="104775"/>
        </a:xfrm>
        <a:prstGeom prst="rect">
          <a:avLst/>
        </a:prstGeom>
        <a:solidFill>
          <a:srgbClr val="99CC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476250</xdr:colOff>
      <xdr:row>75</xdr:row>
      <xdr:rowOff>133350</xdr:rowOff>
    </xdr:from>
    <xdr:to>
      <xdr:col>13</xdr:col>
      <xdr:colOff>76200</xdr:colOff>
      <xdr:row>76</xdr:row>
      <xdr:rowOff>47625</xdr:rowOff>
    </xdr:to>
    <xdr:sp>
      <xdr:nvSpPr>
        <xdr:cNvPr id="33" name="AutoShape 33"/>
        <xdr:cNvSpPr>
          <a:spLocks/>
        </xdr:cNvSpPr>
      </xdr:nvSpPr>
      <xdr:spPr>
        <a:xfrm>
          <a:off x="7286625" y="13306425"/>
          <a:ext cx="838200" cy="104775"/>
        </a:xfrm>
        <a:prstGeom prst="rect">
          <a:avLst/>
        </a:prstGeom>
        <a:solidFill>
          <a:srgbClr val="99CC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247650</xdr:colOff>
      <xdr:row>73</xdr:row>
      <xdr:rowOff>76200</xdr:rowOff>
    </xdr:from>
    <xdr:to>
      <xdr:col>11</xdr:col>
      <xdr:colOff>476250</xdr:colOff>
      <xdr:row>76</xdr:row>
      <xdr:rowOff>123825</xdr:rowOff>
    </xdr:to>
    <xdr:sp>
      <xdr:nvSpPr>
        <xdr:cNvPr id="34" name="AutoShape 34"/>
        <xdr:cNvSpPr>
          <a:spLocks/>
        </xdr:cNvSpPr>
      </xdr:nvSpPr>
      <xdr:spPr>
        <a:xfrm rot="10775233">
          <a:off x="7058025" y="12868275"/>
          <a:ext cx="228600" cy="619125"/>
        </a:xfrm>
        <a:prstGeom prst="flowChartDelay">
          <a:avLst/>
        </a:prstGeom>
        <a:solidFill>
          <a:srgbClr val="FFFFFF"/>
        </a:solidFill>
        <a:ln w="12700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73</xdr:row>
      <xdr:rowOff>76200</xdr:rowOff>
    </xdr:from>
    <xdr:to>
      <xdr:col>13</xdr:col>
      <xdr:colOff>304800</xdr:colOff>
      <xdr:row>76</xdr:row>
      <xdr:rowOff>123825</xdr:rowOff>
    </xdr:to>
    <xdr:sp>
      <xdr:nvSpPr>
        <xdr:cNvPr id="35" name="AutoShape 35"/>
        <xdr:cNvSpPr>
          <a:spLocks/>
        </xdr:cNvSpPr>
      </xdr:nvSpPr>
      <xdr:spPr>
        <a:xfrm>
          <a:off x="8124825" y="12868275"/>
          <a:ext cx="228600" cy="619125"/>
        </a:xfrm>
        <a:prstGeom prst="flowChartDelay">
          <a:avLst/>
        </a:prstGeom>
        <a:solidFill>
          <a:srgbClr val="FFFFFF"/>
        </a:solidFill>
        <a:ln w="12700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495300</xdr:colOff>
      <xdr:row>71</xdr:row>
      <xdr:rowOff>19050</xdr:rowOff>
    </xdr:from>
    <xdr:to>
      <xdr:col>13</xdr:col>
      <xdr:colOff>114300</xdr:colOff>
      <xdr:row>71</xdr:row>
      <xdr:rowOff>142875</xdr:rowOff>
    </xdr:to>
    <xdr:sp>
      <xdr:nvSpPr>
        <xdr:cNvPr id="36" name="AutoShape 36"/>
        <xdr:cNvSpPr>
          <a:spLocks/>
        </xdr:cNvSpPr>
      </xdr:nvSpPr>
      <xdr:spPr>
        <a:xfrm>
          <a:off x="7305675" y="12430125"/>
          <a:ext cx="857250" cy="123825"/>
        </a:xfrm>
        <a:custGeom>
          <a:pathLst>
            <a:path h="75" w="540">
              <a:moveTo>
                <a:pt x="0" y="0"/>
              </a:moveTo>
              <a:cubicBezTo>
                <a:pt x="112" y="75"/>
                <a:pt x="43" y="46"/>
                <a:pt x="216" y="60"/>
              </a:cubicBezTo>
              <a:cubicBezTo>
                <a:pt x="256" y="54"/>
                <a:pt x="295" y="36"/>
                <a:pt x="336" y="36"/>
              </a:cubicBezTo>
              <a:cubicBezTo>
                <a:pt x="404" y="36"/>
                <a:pt x="472" y="48"/>
                <a:pt x="540" y="48"/>
              </a:cubicBezTo>
            </a:path>
          </a:pathLst>
        </a:custGeom>
        <a:solidFill>
          <a:srgbClr val="99CCFF"/>
        </a:solidFill>
        <a:ln w="9525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228600</xdr:colOff>
      <xdr:row>55</xdr:row>
      <xdr:rowOff>76200</xdr:rowOff>
    </xdr:from>
    <xdr:to>
      <xdr:col>10</xdr:col>
      <xdr:colOff>371475</xdr:colOff>
      <xdr:row>58</xdr:row>
      <xdr:rowOff>133350</xdr:rowOff>
    </xdr:to>
    <xdr:sp>
      <xdr:nvSpPr>
        <xdr:cNvPr id="37" name="AutoShape 37"/>
        <xdr:cNvSpPr>
          <a:spLocks/>
        </xdr:cNvSpPr>
      </xdr:nvSpPr>
      <xdr:spPr>
        <a:xfrm>
          <a:off x="5800725" y="9439275"/>
          <a:ext cx="762000" cy="628650"/>
        </a:xfrm>
        <a:prstGeom prst="rect">
          <a:avLst/>
        </a:prstGeom>
        <a:solidFill>
          <a:srgbClr val="99CCFF"/>
        </a:solidFill>
        <a:ln w="12700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228600</xdr:colOff>
      <xdr:row>55</xdr:row>
      <xdr:rowOff>161925</xdr:rowOff>
    </xdr:from>
    <xdr:to>
      <xdr:col>10</xdr:col>
      <xdr:colOff>371475</xdr:colOff>
      <xdr:row>56</xdr:row>
      <xdr:rowOff>66675</xdr:rowOff>
    </xdr:to>
    <xdr:sp>
      <xdr:nvSpPr>
        <xdr:cNvPr id="38" name="AutoShape 38"/>
        <xdr:cNvSpPr>
          <a:spLocks/>
        </xdr:cNvSpPr>
      </xdr:nvSpPr>
      <xdr:spPr>
        <a:xfrm>
          <a:off x="5800725" y="9525000"/>
          <a:ext cx="762000" cy="95250"/>
        </a:xfrm>
        <a:prstGeom prst="rect">
          <a:avLst/>
        </a:prstGeom>
        <a:solidFill>
          <a:srgbClr val="99CC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228600</xdr:colOff>
      <xdr:row>56</xdr:row>
      <xdr:rowOff>152400</xdr:rowOff>
    </xdr:from>
    <xdr:to>
      <xdr:col>10</xdr:col>
      <xdr:colOff>371475</xdr:colOff>
      <xdr:row>57</xdr:row>
      <xdr:rowOff>57150</xdr:rowOff>
    </xdr:to>
    <xdr:sp>
      <xdr:nvSpPr>
        <xdr:cNvPr id="39" name="AutoShape 39"/>
        <xdr:cNvSpPr>
          <a:spLocks/>
        </xdr:cNvSpPr>
      </xdr:nvSpPr>
      <xdr:spPr>
        <a:xfrm>
          <a:off x="5800725" y="9705975"/>
          <a:ext cx="762000" cy="95250"/>
        </a:xfrm>
        <a:prstGeom prst="rect">
          <a:avLst/>
        </a:prstGeom>
        <a:solidFill>
          <a:srgbClr val="99CC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228600</xdr:colOff>
      <xdr:row>57</xdr:row>
      <xdr:rowOff>142875</xdr:rowOff>
    </xdr:from>
    <xdr:to>
      <xdr:col>10</xdr:col>
      <xdr:colOff>371475</xdr:colOff>
      <xdr:row>58</xdr:row>
      <xdr:rowOff>47625</xdr:rowOff>
    </xdr:to>
    <xdr:sp>
      <xdr:nvSpPr>
        <xdr:cNvPr id="40" name="AutoShape 40"/>
        <xdr:cNvSpPr>
          <a:spLocks/>
        </xdr:cNvSpPr>
      </xdr:nvSpPr>
      <xdr:spPr>
        <a:xfrm>
          <a:off x="5800725" y="9886950"/>
          <a:ext cx="762000" cy="95250"/>
        </a:xfrm>
        <a:prstGeom prst="rect">
          <a:avLst/>
        </a:prstGeom>
        <a:solidFill>
          <a:srgbClr val="99CC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609600</xdr:colOff>
      <xdr:row>55</xdr:row>
      <xdr:rowOff>85725</xdr:rowOff>
    </xdr:from>
    <xdr:to>
      <xdr:col>9</xdr:col>
      <xdr:colOff>219075</xdr:colOff>
      <xdr:row>58</xdr:row>
      <xdr:rowOff>142875</xdr:rowOff>
    </xdr:to>
    <xdr:sp>
      <xdr:nvSpPr>
        <xdr:cNvPr id="41" name="AutoShape 41"/>
        <xdr:cNvSpPr>
          <a:spLocks/>
        </xdr:cNvSpPr>
      </xdr:nvSpPr>
      <xdr:spPr>
        <a:xfrm rot="10775233">
          <a:off x="5562600" y="9448800"/>
          <a:ext cx="228600" cy="628650"/>
        </a:xfrm>
        <a:prstGeom prst="flowChartDelay">
          <a:avLst/>
        </a:prstGeom>
        <a:solidFill>
          <a:srgbClr val="FFFFFF"/>
        </a:solidFill>
        <a:ln w="12700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371475</xdr:colOff>
      <xdr:row>55</xdr:row>
      <xdr:rowOff>76200</xdr:rowOff>
    </xdr:from>
    <xdr:to>
      <xdr:col>10</xdr:col>
      <xdr:colOff>600075</xdr:colOff>
      <xdr:row>58</xdr:row>
      <xdr:rowOff>133350</xdr:rowOff>
    </xdr:to>
    <xdr:sp>
      <xdr:nvSpPr>
        <xdr:cNvPr id="42" name="AutoShape 42"/>
        <xdr:cNvSpPr>
          <a:spLocks/>
        </xdr:cNvSpPr>
      </xdr:nvSpPr>
      <xdr:spPr>
        <a:xfrm>
          <a:off x="6562725" y="9439275"/>
          <a:ext cx="228600" cy="628650"/>
        </a:xfrm>
        <a:prstGeom prst="flowChartDelay">
          <a:avLst/>
        </a:prstGeom>
        <a:solidFill>
          <a:srgbClr val="FFFFFF"/>
        </a:solidFill>
        <a:ln w="12700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609600</xdr:colOff>
      <xdr:row>57</xdr:row>
      <xdr:rowOff>0</xdr:rowOff>
    </xdr:from>
    <xdr:to>
      <xdr:col>12</xdr:col>
      <xdr:colOff>276225</xdr:colOff>
      <xdr:row>57</xdr:row>
      <xdr:rowOff>0</xdr:rowOff>
    </xdr:to>
    <xdr:sp>
      <xdr:nvSpPr>
        <xdr:cNvPr id="43" name="Line 43"/>
        <xdr:cNvSpPr>
          <a:spLocks/>
        </xdr:cNvSpPr>
      </xdr:nvSpPr>
      <xdr:spPr>
        <a:xfrm flipH="1">
          <a:off x="6800850" y="9744075"/>
          <a:ext cx="9048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609600</xdr:colOff>
      <xdr:row>68</xdr:row>
      <xdr:rowOff>76200</xdr:rowOff>
    </xdr:from>
    <xdr:to>
      <xdr:col>6</xdr:col>
      <xdr:colOff>609600</xdr:colOff>
      <xdr:row>69</xdr:row>
      <xdr:rowOff>161925</xdr:rowOff>
    </xdr:to>
    <xdr:sp>
      <xdr:nvSpPr>
        <xdr:cNvPr id="44" name="AutoShape 44"/>
        <xdr:cNvSpPr>
          <a:spLocks/>
        </xdr:cNvSpPr>
      </xdr:nvSpPr>
      <xdr:spPr>
        <a:xfrm rot="16200000">
          <a:off x="3086100" y="11915775"/>
          <a:ext cx="1238250" cy="276225"/>
        </a:xfrm>
        <a:prstGeom prst="flowChartDelay">
          <a:avLst/>
        </a:prstGeom>
        <a:solidFill>
          <a:srgbClr val="FFFFFF"/>
        </a:solidFill>
        <a:ln w="12700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609600</xdr:colOff>
      <xdr:row>75</xdr:row>
      <xdr:rowOff>28575</xdr:rowOff>
    </xdr:from>
    <xdr:to>
      <xdr:col>7</xdr:col>
      <xdr:colOff>9525</xdr:colOff>
      <xdr:row>76</xdr:row>
      <xdr:rowOff>85725</xdr:rowOff>
    </xdr:to>
    <xdr:sp>
      <xdr:nvSpPr>
        <xdr:cNvPr id="45" name="AutoShape 45"/>
        <xdr:cNvSpPr>
          <a:spLocks/>
        </xdr:cNvSpPr>
      </xdr:nvSpPr>
      <xdr:spPr>
        <a:xfrm rot="5400000">
          <a:off x="3086100" y="13201650"/>
          <a:ext cx="1257300" cy="247650"/>
        </a:xfrm>
        <a:prstGeom prst="flowChartDelay">
          <a:avLst/>
        </a:prstGeom>
        <a:solidFill>
          <a:srgbClr val="FFFFFF"/>
        </a:solidFill>
        <a:ln w="12700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609600</xdr:colOff>
      <xdr:row>70</xdr:row>
      <xdr:rowOff>0</xdr:rowOff>
    </xdr:from>
    <xdr:to>
      <xdr:col>7</xdr:col>
      <xdr:colOff>0</xdr:colOff>
      <xdr:row>75</xdr:row>
      <xdr:rowOff>19050</xdr:rowOff>
    </xdr:to>
    <xdr:sp>
      <xdr:nvSpPr>
        <xdr:cNvPr id="46" name="AutoShape 46"/>
        <xdr:cNvSpPr>
          <a:spLocks/>
        </xdr:cNvSpPr>
      </xdr:nvSpPr>
      <xdr:spPr>
        <a:xfrm>
          <a:off x="3086100" y="12220575"/>
          <a:ext cx="1247775" cy="971550"/>
        </a:xfrm>
        <a:prstGeom prst="rect">
          <a:avLst/>
        </a:prstGeom>
        <a:noFill/>
        <a:ln w="12700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70</xdr:row>
      <xdr:rowOff>161925</xdr:rowOff>
    </xdr:from>
    <xdr:to>
      <xdr:col>11</xdr:col>
      <xdr:colOff>485775</xdr:colOff>
      <xdr:row>70</xdr:row>
      <xdr:rowOff>161925</xdr:rowOff>
    </xdr:to>
    <xdr:sp>
      <xdr:nvSpPr>
        <xdr:cNvPr id="47" name="Line 47"/>
        <xdr:cNvSpPr>
          <a:spLocks/>
        </xdr:cNvSpPr>
      </xdr:nvSpPr>
      <xdr:spPr>
        <a:xfrm>
          <a:off x="4343400" y="12382500"/>
          <a:ext cx="29527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28575</xdr:rowOff>
    </xdr:from>
    <xdr:to>
      <xdr:col>16</xdr:col>
      <xdr:colOff>609600</xdr:colOff>
      <xdr:row>45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38100" y="28575"/>
          <a:ext cx="10467975" cy="7258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                                                                       PROCESSO ILUSTRATIVO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Recuperação do ácido benzóico de uma corrente aquosa diluída, por extração com benzeno (Rudd &amp; Watson).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AUTOR: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Prof. Carlos Augusto G. Perlingeiro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A solução aquosa é alimentada a um 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extrator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que recebe </a:t>
          </a:r>
          <a:r>
            <a:rPr lang="en-US" cap="none" sz="12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benzeno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como solvente.
O </a:t>
          </a:r>
          <a:r>
            <a:rPr lang="en-US" cap="none" sz="12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rafinado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do extrator é descartado. O </a:t>
          </a:r>
          <a:r>
            <a:rPr lang="en-US" cap="none" sz="12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extrato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é enviado a um 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evaporador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onde é </a:t>
          </a:r>
          <a:r>
            <a:rPr lang="en-US" cap="none" sz="12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concentrado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pela evaporação do benzeno. 
O concentrado é o</a:t>
          </a:r>
          <a:r>
            <a:rPr lang="en-US" cap="none" sz="12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 produto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do processo.
O benzeno evaporado é reciclado ao extrator, passando sucessivamente por um 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condensador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, um 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resfriador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e um 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misturador</a:t>
          </a: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,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onde recebe corrente de </a:t>
          </a:r>
          <a:r>
            <a:rPr lang="en-US" cap="none" sz="12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reposição (“make up”).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Extrator:</a:t>
          </a: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- união + bomba + decantador.
- desprezada a solubilidade de benzeno em água
- temperatura de equilibrio no interior do decantador: Td.
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Evaporador: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- operação à pressão atmosférica.
- desprezado o aumento da temperatura de ebulição do benzeno pela  presença do ácido benzóico.
- temperatura de equilibrio interior do vaso: Te.
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Condensador e Resfriador: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- trocadores de calor  tipo casco-e-tubo, em contra-corrente, passo simples.
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Nomenclatura nas Correntes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- Vazão Total da corrente j : W j
- Vazão do componente i na corrente j : f ij                                              </a:t>
          </a: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 = ácido benzóico : 2 = benzeno : 3 = água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- Fração mássica do componente i na corrente j : x ij
- Temperatura da corrente j : Tj
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Problemas Propostos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Nas planilhas que se seguem, são propostos problemas de:
(a) dimensionamento e simulação dos equipamentos isolados;
(b) dimensionamento, simulação e otimização do processo.
Em cada caso, os enunciados sugerem valores para as variáveis especificadas que podem ser adotados ou não pelo usuário.
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Parâmetros Físicos e Econômicos: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Nas tabelas abaixo, são propostos valores para os parâmetros físicos e econômicos que também podem ser alterados usuário. Por exemplo, para uma análise de sensibilidade.</a:t>
          </a:r>
        </a:p>
      </xdr:txBody>
    </xdr:sp>
    <xdr:clientData/>
  </xdr:twoCellAnchor>
  <xdr:twoCellAnchor>
    <xdr:from>
      <xdr:col>0</xdr:col>
      <xdr:colOff>190500</xdr:colOff>
      <xdr:row>86</xdr:row>
      <xdr:rowOff>142875</xdr:rowOff>
    </xdr:from>
    <xdr:to>
      <xdr:col>17</xdr:col>
      <xdr:colOff>0</xdr:colOff>
      <xdr:row>91</xdr:row>
      <xdr:rowOff>9525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90500" y="15392400"/>
          <a:ext cx="10353675" cy="7239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O Programa deve ser iniciado pelos seguintes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botões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:
1.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Restaurar os Valores-base (opcional):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serve para restaurar os valores eventualmente modificados em exercício anterior.
2.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Implementar os Valores das Tabelas (obrigatório):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serve para implementar os valores-base ou os valores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modificados pelo usuário.</a:t>
          </a:r>
        </a:p>
      </xdr:txBody>
    </xdr:sp>
    <xdr:clientData/>
  </xdr:twoCellAnchor>
  <xdr:twoCellAnchor editAs="oneCell">
    <xdr:from>
      <xdr:col>8</xdr:col>
      <xdr:colOff>0</xdr:colOff>
      <xdr:row>104</xdr:row>
      <xdr:rowOff>9525</xdr:rowOff>
    </xdr:from>
    <xdr:to>
      <xdr:col>14</xdr:col>
      <xdr:colOff>381000</xdr:colOff>
      <xdr:row>105</xdr:row>
      <xdr:rowOff>76200</xdr:rowOff>
    </xdr:to>
    <xdr:pic>
      <xdr:nvPicPr>
        <xdr:cNvPr id="50" name="Restaur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0" y="19183350"/>
          <a:ext cx="409575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285750</xdr:colOff>
      <xdr:row>25</xdr:row>
      <xdr:rowOff>38100</xdr:rowOff>
    </xdr:from>
    <xdr:to>
      <xdr:col>15</xdr:col>
      <xdr:colOff>38100</xdr:colOff>
      <xdr:row>25</xdr:row>
      <xdr:rowOff>38100</xdr:rowOff>
    </xdr:to>
    <xdr:sp>
      <xdr:nvSpPr>
        <xdr:cNvPr id="1" name="AutoShape 2"/>
        <xdr:cNvSpPr>
          <a:spLocks/>
        </xdr:cNvSpPr>
      </xdr:nvSpPr>
      <xdr:spPr>
        <a:xfrm flipH="1">
          <a:off x="8334375" y="4324350"/>
          <a:ext cx="990600" cy="0"/>
        </a:xfrm>
        <a:prstGeom prst="line">
          <a:avLst/>
        </a:prstGeom>
        <a:noFill/>
        <a:ln w="28575" cmpd="sng">
          <a:solidFill>
            <a:srgbClr val="333333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514350</xdr:colOff>
      <xdr:row>25</xdr:row>
      <xdr:rowOff>38100</xdr:rowOff>
    </xdr:from>
    <xdr:to>
      <xdr:col>11</xdr:col>
      <xdr:colOff>266700</xdr:colOff>
      <xdr:row>25</xdr:row>
      <xdr:rowOff>38100</xdr:rowOff>
    </xdr:to>
    <xdr:sp>
      <xdr:nvSpPr>
        <xdr:cNvPr id="2" name="AutoShape 3"/>
        <xdr:cNvSpPr>
          <a:spLocks/>
        </xdr:cNvSpPr>
      </xdr:nvSpPr>
      <xdr:spPr>
        <a:xfrm flipH="1">
          <a:off x="6086475" y="4324350"/>
          <a:ext cx="990600" cy="0"/>
        </a:xfrm>
        <a:prstGeom prst="line">
          <a:avLst/>
        </a:prstGeom>
        <a:noFill/>
        <a:ln w="28575" cmpd="sng">
          <a:solidFill>
            <a:srgbClr val="333333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6</xdr:row>
      <xdr:rowOff>38100</xdr:rowOff>
    </xdr:from>
    <xdr:to>
      <xdr:col>1</xdr:col>
      <xdr:colOff>447675</xdr:colOff>
      <xdr:row>8</xdr:row>
      <xdr:rowOff>19050</xdr:rowOff>
    </xdr:to>
    <xdr:sp>
      <xdr:nvSpPr>
        <xdr:cNvPr id="3" name="AutoShape 4"/>
        <xdr:cNvSpPr>
          <a:spLocks/>
        </xdr:cNvSpPr>
      </xdr:nvSpPr>
      <xdr:spPr>
        <a:xfrm>
          <a:off x="762000" y="1066800"/>
          <a:ext cx="304800" cy="323850"/>
        </a:xfrm>
        <a:prstGeom prst="ellipse">
          <a:avLst/>
        </a:prstGeom>
        <a:solidFill>
          <a:srgbClr val="FFFFFF"/>
        </a:solidFill>
        <a:ln w="12700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152400</xdr:colOff>
      <xdr:row>21</xdr:row>
      <xdr:rowOff>142875</xdr:rowOff>
    </xdr:from>
    <xdr:to>
      <xdr:col>1</xdr:col>
      <xdr:colOff>457200</xdr:colOff>
      <xdr:row>23</xdr:row>
      <xdr:rowOff>123825</xdr:rowOff>
    </xdr:to>
    <xdr:sp>
      <xdr:nvSpPr>
        <xdr:cNvPr id="4" name="AutoShape 5"/>
        <xdr:cNvSpPr>
          <a:spLocks/>
        </xdr:cNvSpPr>
      </xdr:nvSpPr>
      <xdr:spPr>
        <a:xfrm>
          <a:off x="771525" y="3743325"/>
          <a:ext cx="304800" cy="323850"/>
        </a:xfrm>
        <a:prstGeom prst="ellipse">
          <a:avLst/>
        </a:prstGeom>
        <a:solidFill>
          <a:srgbClr val="FFFFFF"/>
        </a:solidFill>
        <a:ln w="12700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8</xdr:row>
      <xdr:rowOff>28575</xdr:rowOff>
    </xdr:from>
    <xdr:to>
      <xdr:col>1</xdr:col>
      <xdr:colOff>304800</xdr:colOff>
      <xdr:row>21</xdr:row>
      <xdr:rowOff>142875</xdr:rowOff>
    </xdr:to>
    <xdr:sp>
      <xdr:nvSpPr>
        <xdr:cNvPr id="5" name="AutoShape 6"/>
        <xdr:cNvSpPr>
          <a:spLocks/>
        </xdr:cNvSpPr>
      </xdr:nvSpPr>
      <xdr:spPr>
        <a:xfrm>
          <a:off x="923925" y="1400175"/>
          <a:ext cx="0" cy="2343150"/>
        </a:xfrm>
        <a:prstGeom prst="line">
          <a:avLst/>
        </a:prstGeom>
        <a:noFill/>
        <a:ln w="28575" cmpd="sng">
          <a:solidFill>
            <a:srgbClr val="333333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1</xdr:row>
      <xdr:rowOff>9525</xdr:rowOff>
    </xdr:from>
    <xdr:to>
      <xdr:col>1</xdr:col>
      <xdr:colOff>295275</xdr:colOff>
      <xdr:row>6</xdr:row>
      <xdr:rowOff>38100</xdr:rowOff>
    </xdr:to>
    <xdr:sp>
      <xdr:nvSpPr>
        <xdr:cNvPr id="6" name="AutoShape 7"/>
        <xdr:cNvSpPr>
          <a:spLocks/>
        </xdr:cNvSpPr>
      </xdr:nvSpPr>
      <xdr:spPr>
        <a:xfrm>
          <a:off x="914400" y="180975"/>
          <a:ext cx="0" cy="885825"/>
        </a:xfrm>
        <a:prstGeom prst="line">
          <a:avLst/>
        </a:prstGeom>
        <a:noFill/>
        <a:ln w="28575" cmpd="sng">
          <a:solidFill>
            <a:srgbClr val="333333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7</xdr:row>
      <xdr:rowOff>28575</xdr:rowOff>
    </xdr:from>
    <xdr:to>
      <xdr:col>3</xdr:col>
      <xdr:colOff>600075</xdr:colOff>
      <xdr:row>7</xdr:row>
      <xdr:rowOff>28575</xdr:rowOff>
    </xdr:to>
    <xdr:sp>
      <xdr:nvSpPr>
        <xdr:cNvPr id="7" name="AutoShape 8"/>
        <xdr:cNvSpPr>
          <a:spLocks/>
        </xdr:cNvSpPr>
      </xdr:nvSpPr>
      <xdr:spPr>
        <a:xfrm flipH="1">
          <a:off x="1076325" y="1228725"/>
          <a:ext cx="1381125" cy="0"/>
        </a:xfrm>
        <a:prstGeom prst="line">
          <a:avLst/>
        </a:prstGeom>
        <a:noFill/>
        <a:ln w="28575" cmpd="sng">
          <a:solidFill>
            <a:srgbClr val="333333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561975</xdr:colOff>
      <xdr:row>7</xdr:row>
      <xdr:rowOff>0</xdr:rowOff>
    </xdr:from>
    <xdr:to>
      <xdr:col>8</xdr:col>
      <xdr:colOff>609600</xdr:colOff>
      <xdr:row>7</xdr:row>
      <xdr:rowOff>19050</xdr:rowOff>
    </xdr:to>
    <xdr:sp>
      <xdr:nvSpPr>
        <xdr:cNvPr id="8" name="AutoShape 9"/>
        <xdr:cNvSpPr>
          <a:spLocks/>
        </xdr:cNvSpPr>
      </xdr:nvSpPr>
      <xdr:spPr>
        <a:xfrm flipH="1" flipV="1">
          <a:off x="3657600" y="1200150"/>
          <a:ext cx="1905000" cy="19050"/>
        </a:xfrm>
        <a:prstGeom prst="line">
          <a:avLst/>
        </a:prstGeom>
        <a:noFill/>
        <a:ln w="28575" cmpd="sng">
          <a:solidFill>
            <a:srgbClr val="333333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6</xdr:row>
      <xdr:rowOff>152400</xdr:rowOff>
    </xdr:from>
    <xdr:to>
      <xdr:col>12</xdr:col>
      <xdr:colOff>295275</xdr:colOff>
      <xdr:row>17</xdr:row>
      <xdr:rowOff>114300</xdr:rowOff>
    </xdr:to>
    <xdr:sp>
      <xdr:nvSpPr>
        <xdr:cNvPr id="9" name="AutoShape 10"/>
        <xdr:cNvSpPr>
          <a:spLocks/>
        </xdr:cNvSpPr>
      </xdr:nvSpPr>
      <xdr:spPr>
        <a:xfrm flipV="1">
          <a:off x="7705725" y="1181100"/>
          <a:ext cx="19050" cy="1847850"/>
        </a:xfrm>
        <a:prstGeom prst="line">
          <a:avLst/>
        </a:prstGeom>
        <a:noFill/>
        <a:ln w="28575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1</xdr:col>
      <xdr:colOff>142875</xdr:colOff>
      <xdr:row>23</xdr:row>
      <xdr:rowOff>0</xdr:rowOff>
    </xdr:to>
    <xdr:sp>
      <xdr:nvSpPr>
        <xdr:cNvPr id="10" name="AutoShape 11"/>
        <xdr:cNvSpPr>
          <a:spLocks/>
        </xdr:cNvSpPr>
      </xdr:nvSpPr>
      <xdr:spPr>
        <a:xfrm>
          <a:off x="0" y="3943350"/>
          <a:ext cx="762000" cy="0"/>
        </a:xfrm>
        <a:prstGeom prst="line">
          <a:avLst/>
        </a:prstGeom>
        <a:noFill/>
        <a:ln w="28575" cmpd="sng">
          <a:solidFill>
            <a:srgbClr val="333333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104775</xdr:rowOff>
    </xdr:from>
    <xdr:to>
      <xdr:col>6</xdr:col>
      <xdr:colOff>9525</xdr:colOff>
      <xdr:row>33</xdr:row>
      <xdr:rowOff>114300</xdr:rowOff>
    </xdr:to>
    <xdr:sp>
      <xdr:nvSpPr>
        <xdr:cNvPr id="11" name="AutoShape 13"/>
        <xdr:cNvSpPr>
          <a:spLocks/>
        </xdr:cNvSpPr>
      </xdr:nvSpPr>
      <xdr:spPr>
        <a:xfrm>
          <a:off x="3724275" y="4562475"/>
          <a:ext cx="0" cy="1209675"/>
        </a:xfrm>
        <a:prstGeom prst="line">
          <a:avLst/>
        </a:prstGeom>
        <a:noFill/>
        <a:ln w="28575" cmpd="sng">
          <a:solidFill>
            <a:srgbClr val="333333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285750</xdr:colOff>
      <xdr:row>29</xdr:row>
      <xdr:rowOff>0</xdr:rowOff>
    </xdr:from>
    <xdr:to>
      <xdr:col>12</xdr:col>
      <xdr:colOff>285750</xdr:colOff>
      <xdr:row>32</xdr:row>
      <xdr:rowOff>123825</xdr:rowOff>
    </xdr:to>
    <xdr:sp>
      <xdr:nvSpPr>
        <xdr:cNvPr id="12" name="AutoShape 14"/>
        <xdr:cNvSpPr>
          <a:spLocks/>
        </xdr:cNvSpPr>
      </xdr:nvSpPr>
      <xdr:spPr>
        <a:xfrm>
          <a:off x="7715250" y="4972050"/>
          <a:ext cx="0" cy="638175"/>
        </a:xfrm>
        <a:prstGeom prst="line">
          <a:avLst/>
        </a:prstGeom>
        <a:noFill/>
        <a:ln w="28575" cmpd="sng">
          <a:solidFill>
            <a:srgbClr val="333333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8</xdr:row>
      <xdr:rowOff>133350</xdr:rowOff>
    </xdr:from>
    <xdr:to>
      <xdr:col>4</xdr:col>
      <xdr:colOff>266700</xdr:colOff>
      <xdr:row>12</xdr:row>
      <xdr:rowOff>95250</xdr:rowOff>
    </xdr:to>
    <xdr:sp>
      <xdr:nvSpPr>
        <xdr:cNvPr id="13" name="AutoShape 15"/>
        <xdr:cNvSpPr>
          <a:spLocks/>
        </xdr:cNvSpPr>
      </xdr:nvSpPr>
      <xdr:spPr>
        <a:xfrm flipV="1">
          <a:off x="2743200" y="1504950"/>
          <a:ext cx="0" cy="647700"/>
        </a:xfrm>
        <a:prstGeom prst="line">
          <a:avLst/>
        </a:prstGeom>
        <a:noFill/>
        <a:ln w="28575" cmpd="sng">
          <a:solidFill>
            <a:srgbClr val="333333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314325</xdr:colOff>
      <xdr:row>1</xdr:row>
      <xdr:rowOff>152400</xdr:rowOff>
    </xdr:from>
    <xdr:to>
      <xdr:col>5</xdr:col>
      <xdr:colOff>314325</xdr:colOff>
      <xdr:row>5</xdr:row>
      <xdr:rowOff>114300</xdr:rowOff>
    </xdr:to>
    <xdr:sp>
      <xdr:nvSpPr>
        <xdr:cNvPr id="14" name="AutoShape 16"/>
        <xdr:cNvSpPr>
          <a:spLocks/>
        </xdr:cNvSpPr>
      </xdr:nvSpPr>
      <xdr:spPr>
        <a:xfrm flipV="1">
          <a:off x="3409950" y="323850"/>
          <a:ext cx="0" cy="647700"/>
        </a:xfrm>
        <a:prstGeom prst="line">
          <a:avLst/>
        </a:prstGeom>
        <a:noFill/>
        <a:ln w="28575" cmpd="sng">
          <a:solidFill>
            <a:srgbClr val="333333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285750</xdr:colOff>
      <xdr:row>8</xdr:row>
      <xdr:rowOff>95250</xdr:rowOff>
    </xdr:from>
    <xdr:to>
      <xdr:col>9</xdr:col>
      <xdr:colOff>285750</xdr:colOff>
      <xdr:row>12</xdr:row>
      <xdr:rowOff>57150</xdr:rowOff>
    </xdr:to>
    <xdr:sp>
      <xdr:nvSpPr>
        <xdr:cNvPr id="15" name="AutoShape 17"/>
        <xdr:cNvSpPr>
          <a:spLocks/>
        </xdr:cNvSpPr>
      </xdr:nvSpPr>
      <xdr:spPr>
        <a:xfrm flipV="1">
          <a:off x="5857875" y="1466850"/>
          <a:ext cx="0" cy="647700"/>
        </a:xfrm>
        <a:prstGeom prst="line">
          <a:avLst/>
        </a:prstGeom>
        <a:noFill/>
        <a:ln w="28575" cmpd="sng">
          <a:solidFill>
            <a:srgbClr val="333333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285750</xdr:colOff>
      <xdr:row>1</xdr:row>
      <xdr:rowOff>123825</xdr:rowOff>
    </xdr:from>
    <xdr:to>
      <xdr:col>10</xdr:col>
      <xdr:colOff>285750</xdr:colOff>
      <xdr:row>5</xdr:row>
      <xdr:rowOff>85725</xdr:rowOff>
    </xdr:to>
    <xdr:sp>
      <xdr:nvSpPr>
        <xdr:cNvPr id="16" name="AutoShape 18"/>
        <xdr:cNvSpPr>
          <a:spLocks/>
        </xdr:cNvSpPr>
      </xdr:nvSpPr>
      <xdr:spPr>
        <a:xfrm flipV="1">
          <a:off x="6477000" y="295275"/>
          <a:ext cx="0" cy="647700"/>
        </a:xfrm>
        <a:prstGeom prst="line">
          <a:avLst/>
        </a:prstGeom>
        <a:noFill/>
        <a:ln w="28575" cmpd="sng">
          <a:solidFill>
            <a:srgbClr val="333333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609600</xdr:colOff>
      <xdr:row>21</xdr:row>
      <xdr:rowOff>19050</xdr:rowOff>
    </xdr:from>
    <xdr:to>
      <xdr:col>3</xdr:col>
      <xdr:colOff>523875</xdr:colOff>
      <xdr:row>24</xdr:row>
      <xdr:rowOff>66675</xdr:rowOff>
    </xdr:to>
    <xdr:sp>
      <xdr:nvSpPr>
        <xdr:cNvPr id="17" name="AutoShape 19"/>
        <xdr:cNvSpPr>
          <a:spLocks/>
        </xdr:cNvSpPr>
      </xdr:nvSpPr>
      <xdr:spPr>
        <a:xfrm>
          <a:off x="1847850" y="3619500"/>
          <a:ext cx="533400" cy="561975"/>
        </a:xfrm>
        <a:prstGeom prst="ellipse">
          <a:avLst/>
        </a:prstGeom>
        <a:solidFill>
          <a:srgbClr val="FFFFFF"/>
        </a:solidFill>
        <a:ln w="12700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21</xdr:row>
      <xdr:rowOff>19050</xdr:rowOff>
    </xdr:from>
    <xdr:to>
      <xdr:col>4</xdr:col>
      <xdr:colOff>590550</xdr:colOff>
      <xdr:row>21</xdr:row>
      <xdr:rowOff>19050</xdr:rowOff>
    </xdr:to>
    <xdr:sp>
      <xdr:nvSpPr>
        <xdr:cNvPr id="18" name="AutoShape 20"/>
        <xdr:cNvSpPr>
          <a:spLocks/>
        </xdr:cNvSpPr>
      </xdr:nvSpPr>
      <xdr:spPr>
        <a:xfrm>
          <a:off x="2124075" y="3619500"/>
          <a:ext cx="942975" cy="0"/>
        </a:xfrm>
        <a:prstGeom prst="line">
          <a:avLst/>
        </a:prstGeom>
        <a:noFill/>
        <a:ln w="28575" cmpd="sng">
          <a:solidFill>
            <a:srgbClr val="333333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22</xdr:row>
      <xdr:rowOff>114300</xdr:rowOff>
    </xdr:from>
    <xdr:to>
      <xdr:col>3</xdr:col>
      <xdr:colOff>238125</xdr:colOff>
      <xdr:row>22</xdr:row>
      <xdr:rowOff>133350</xdr:rowOff>
    </xdr:to>
    <xdr:sp>
      <xdr:nvSpPr>
        <xdr:cNvPr id="19" name="AutoShape 21"/>
        <xdr:cNvSpPr>
          <a:spLocks/>
        </xdr:cNvSpPr>
      </xdr:nvSpPr>
      <xdr:spPr>
        <a:xfrm flipV="1">
          <a:off x="1066800" y="3886200"/>
          <a:ext cx="1028700" cy="19050"/>
        </a:xfrm>
        <a:prstGeom prst="line">
          <a:avLst/>
        </a:prstGeom>
        <a:noFill/>
        <a:ln w="28575" cmpd="sng">
          <a:solidFill>
            <a:srgbClr val="333333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23</xdr:row>
      <xdr:rowOff>133350</xdr:rowOff>
    </xdr:from>
    <xdr:to>
      <xdr:col>3</xdr:col>
      <xdr:colOff>571500</xdr:colOff>
      <xdr:row>24</xdr:row>
      <xdr:rowOff>123825</xdr:rowOff>
    </xdr:to>
    <xdr:sp>
      <xdr:nvSpPr>
        <xdr:cNvPr id="20" name="AutoShape 22"/>
        <xdr:cNvSpPr>
          <a:spLocks/>
        </xdr:cNvSpPr>
      </xdr:nvSpPr>
      <xdr:spPr>
        <a:xfrm>
          <a:off x="1743075" y="4076700"/>
          <a:ext cx="685800" cy="161925"/>
        </a:xfrm>
        <a:prstGeom prst="flowChartExtract">
          <a:avLst/>
        </a:prstGeom>
        <a:noFill/>
        <a:ln w="12700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5</xdr:row>
      <xdr:rowOff>114300</xdr:rowOff>
    </xdr:from>
    <xdr:to>
      <xdr:col>5</xdr:col>
      <xdr:colOff>371475</xdr:colOff>
      <xdr:row>8</xdr:row>
      <xdr:rowOff>152400</xdr:rowOff>
    </xdr:to>
    <xdr:sp>
      <xdr:nvSpPr>
        <xdr:cNvPr id="21" name="AutoShape 25"/>
        <xdr:cNvSpPr>
          <a:spLocks/>
        </xdr:cNvSpPr>
      </xdr:nvSpPr>
      <xdr:spPr>
        <a:xfrm>
          <a:off x="2705100" y="971550"/>
          <a:ext cx="762000" cy="552450"/>
        </a:xfrm>
        <a:prstGeom prst="rect">
          <a:avLst/>
        </a:prstGeom>
        <a:solidFill>
          <a:srgbClr val="99CCFF"/>
        </a:solidFill>
        <a:ln w="12700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6</xdr:row>
      <xdr:rowOff>19050</xdr:rowOff>
    </xdr:from>
    <xdr:to>
      <xdr:col>5</xdr:col>
      <xdr:colOff>371475</xdr:colOff>
      <xdr:row>6</xdr:row>
      <xdr:rowOff>104775</xdr:rowOff>
    </xdr:to>
    <xdr:sp>
      <xdr:nvSpPr>
        <xdr:cNvPr id="22" name="AutoShape 26"/>
        <xdr:cNvSpPr>
          <a:spLocks/>
        </xdr:cNvSpPr>
      </xdr:nvSpPr>
      <xdr:spPr>
        <a:xfrm>
          <a:off x="2705100" y="1047750"/>
          <a:ext cx="762000" cy="85725"/>
        </a:xfrm>
        <a:prstGeom prst="rect">
          <a:avLst/>
        </a:prstGeom>
        <a:solidFill>
          <a:srgbClr val="99CC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7</xdr:row>
      <xdr:rowOff>9525</xdr:rowOff>
    </xdr:from>
    <xdr:to>
      <xdr:col>5</xdr:col>
      <xdr:colOff>371475</xdr:colOff>
      <xdr:row>7</xdr:row>
      <xdr:rowOff>95250</xdr:rowOff>
    </xdr:to>
    <xdr:sp>
      <xdr:nvSpPr>
        <xdr:cNvPr id="23" name="AutoShape 27"/>
        <xdr:cNvSpPr>
          <a:spLocks/>
        </xdr:cNvSpPr>
      </xdr:nvSpPr>
      <xdr:spPr>
        <a:xfrm>
          <a:off x="2705100" y="1209675"/>
          <a:ext cx="762000" cy="85725"/>
        </a:xfrm>
        <a:prstGeom prst="rect">
          <a:avLst/>
        </a:prstGeom>
        <a:solidFill>
          <a:srgbClr val="99CC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8</xdr:row>
      <xdr:rowOff>0</xdr:rowOff>
    </xdr:from>
    <xdr:to>
      <xdr:col>5</xdr:col>
      <xdr:colOff>371475</xdr:colOff>
      <xdr:row>8</xdr:row>
      <xdr:rowOff>85725</xdr:rowOff>
    </xdr:to>
    <xdr:sp>
      <xdr:nvSpPr>
        <xdr:cNvPr id="24" name="AutoShape 28"/>
        <xdr:cNvSpPr>
          <a:spLocks/>
        </xdr:cNvSpPr>
      </xdr:nvSpPr>
      <xdr:spPr>
        <a:xfrm>
          <a:off x="2705100" y="1371600"/>
          <a:ext cx="762000" cy="85725"/>
        </a:xfrm>
        <a:prstGeom prst="rect">
          <a:avLst/>
        </a:prstGeom>
        <a:solidFill>
          <a:srgbClr val="99CC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609600</xdr:colOff>
      <xdr:row>5</xdr:row>
      <xdr:rowOff>104775</xdr:rowOff>
    </xdr:from>
    <xdr:to>
      <xdr:col>4</xdr:col>
      <xdr:colOff>219075</xdr:colOff>
      <xdr:row>8</xdr:row>
      <xdr:rowOff>142875</xdr:rowOff>
    </xdr:to>
    <xdr:sp>
      <xdr:nvSpPr>
        <xdr:cNvPr id="25" name="AutoShape 29"/>
        <xdr:cNvSpPr>
          <a:spLocks/>
        </xdr:cNvSpPr>
      </xdr:nvSpPr>
      <xdr:spPr>
        <a:xfrm rot="10775233">
          <a:off x="2466975" y="962025"/>
          <a:ext cx="228600" cy="552450"/>
        </a:xfrm>
        <a:prstGeom prst="flowChartDelay">
          <a:avLst/>
        </a:prstGeom>
        <a:solidFill>
          <a:srgbClr val="FFFFFF"/>
        </a:solidFill>
        <a:ln w="12700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5</xdr:row>
      <xdr:rowOff>114300</xdr:rowOff>
    </xdr:from>
    <xdr:to>
      <xdr:col>5</xdr:col>
      <xdr:colOff>600075</xdr:colOff>
      <xdr:row>8</xdr:row>
      <xdr:rowOff>152400</xdr:rowOff>
    </xdr:to>
    <xdr:sp>
      <xdr:nvSpPr>
        <xdr:cNvPr id="26" name="AutoShape 30"/>
        <xdr:cNvSpPr>
          <a:spLocks/>
        </xdr:cNvSpPr>
      </xdr:nvSpPr>
      <xdr:spPr>
        <a:xfrm>
          <a:off x="3467100" y="971550"/>
          <a:ext cx="228600" cy="552450"/>
        </a:xfrm>
        <a:prstGeom prst="flowChartDelay">
          <a:avLst/>
        </a:prstGeom>
        <a:solidFill>
          <a:srgbClr val="FFFFFF"/>
        </a:solidFill>
        <a:ln w="12700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476250</xdr:colOff>
      <xdr:row>25</xdr:row>
      <xdr:rowOff>66675</xdr:rowOff>
    </xdr:from>
    <xdr:to>
      <xdr:col>13</xdr:col>
      <xdr:colOff>66675</xdr:colOff>
      <xdr:row>28</xdr:row>
      <xdr:rowOff>114300</xdr:rowOff>
    </xdr:to>
    <xdr:sp>
      <xdr:nvSpPr>
        <xdr:cNvPr id="27" name="AutoShape 33"/>
        <xdr:cNvSpPr>
          <a:spLocks/>
        </xdr:cNvSpPr>
      </xdr:nvSpPr>
      <xdr:spPr>
        <a:xfrm>
          <a:off x="7286625" y="4352925"/>
          <a:ext cx="828675" cy="561975"/>
        </a:xfrm>
        <a:prstGeom prst="ellipse">
          <a:avLst/>
        </a:prstGeom>
        <a:solidFill>
          <a:srgbClr val="FFFFFF"/>
        </a:solidFill>
        <a:ln w="17463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476250</xdr:colOff>
      <xdr:row>17</xdr:row>
      <xdr:rowOff>123825</xdr:rowOff>
    </xdr:from>
    <xdr:to>
      <xdr:col>13</xdr:col>
      <xdr:colOff>66675</xdr:colOff>
      <xdr:row>21</xdr:row>
      <xdr:rowOff>19050</xdr:rowOff>
    </xdr:to>
    <xdr:sp>
      <xdr:nvSpPr>
        <xdr:cNvPr id="28" name="AutoShape 34"/>
        <xdr:cNvSpPr>
          <a:spLocks/>
        </xdr:cNvSpPr>
      </xdr:nvSpPr>
      <xdr:spPr>
        <a:xfrm>
          <a:off x="7286625" y="3038475"/>
          <a:ext cx="828675" cy="581025"/>
        </a:xfrm>
        <a:prstGeom prst="ellipse">
          <a:avLst/>
        </a:prstGeom>
        <a:solidFill>
          <a:srgbClr val="FFFFFF"/>
        </a:solidFill>
        <a:ln w="17463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495300</xdr:colOff>
      <xdr:row>19</xdr:row>
      <xdr:rowOff>28575</xdr:rowOff>
    </xdr:from>
    <xdr:to>
      <xdr:col>13</xdr:col>
      <xdr:colOff>85725</xdr:colOff>
      <xdr:row>27</xdr:row>
      <xdr:rowOff>47625</xdr:rowOff>
    </xdr:to>
    <xdr:sp>
      <xdr:nvSpPr>
        <xdr:cNvPr id="29" name="AutoShape 35"/>
        <xdr:cNvSpPr>
          <a:spLocks/>
        </xdr:cNvSpPr>
      </xdr:nvSpPr>
      <xdr:spPr>
        <a:xfrm>
          <a:off x="7305675" y="3286125"/>
          <a:ext cx="828675" cy="1390650"/>
        </a:xfrm>
        <a:prstGeom prst="rect">
          <a:avLst/>
        </a:prstGeom>
        <a:solidFill>
          <a:srgbClr val="FFFFFF"/>
        </a:solidFill>
        <a:ln w="17463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476250</xdr:colOff>
      <xdr:row>23</xdr:row>
      <xdr:rowOff>76200</xdr:rowOff>
    </xdr:from>
    <xdr:to>
      <xdr:col>13</xdr:col>
      <xdr:colOff>76200</xdr:colOff>
      <xdr:row>26</xdr:row>
      <xdr:rowOff>114300</xdr:rowOff>
    </xdr:to>
    <xdr:sp>
      <xdr:nvSpPr>
        <xdr:cNvPr id="30" name="AutoShape 37"/>
        <xdr:cNvSpPr>
          <a:spLocks/>
        </xdr:cNvSpPr>
      </xdr:nvSpPr>
      <xdr:spPr>
        <a:xfrm>
          <a:off x="7286625" y="4019550"/>
          <a:ext cx="838200" cy="552450"/>
        </a:xfrm>
        <a:prstGeom prst="rect">
          <a:avLst/>
        </a:prstGeom>
        <a:solidFill>
          <a:srgbClr val="99CCFF"/>
        </a:solidFill>
        <a:ln w="12700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476250</xdr:colOff>
      <xdr:row>23</xdr:row>
      <xdr:rowOff>142875</xdr:rowOff>
    </xdr:from>
    <xdr:to>
      <xdr:col>13</xdr:col>
      <xdr:colOff>76200</xdr:colOff>
      <xdr:row>24</xdr:row>
      <xdr:rowOff>66675</xdr:rowOff>
    </xdr:to>
    <xdr:sp>
      <xdr:nvSpPr>
        <xdr:cNvPr id="31" name="AutoShape 38"/>
        <xdr:cNvSpPr>
          <a:spLocks/>
        </xdr:cNvSpPr>
      </xdr:nvSpPr>
      <xdr:spPr>
        <a:xfrm>
          <a:off x="7286625" y="4086225"/>
          <a:ext cx="838200" cy="95250"/>
        </a:xfrm>
        <a:prstGeom prst="rect">
          <a:avLst/>
        </a:prstGeom>
        <a:solidFill>
          <a:srgbClr val="99CC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476250</xdr:colOff>
      <xdr:row>24</xdr:row>
      <xdr:rowOff>133350</xdr:rowOff>
    </xdr:from>
    <xdr:to>
      <xdr:col>13</xdr:col>
      <xdr:colOff>76200</xdr:colOff>
      <xdr:row>25</xdr:row>
      <xdr:rowOff>57150</xdr:rowOff>
    </xdr:to>
    <xdr:sp>
      <xdr:nvSpPr>
        <xdr:cNvPr id="32" name="AutoShape 39"/>
        <xdr:cNvSpPr>
          <a:spLocks/>
        </xdr:cNvSpPr>
      </xdr:nvSpPr>
      <xdr:spPr>
        <a:xfrm>
          <a:off x="7286625" y="4248150"/>
          <a:ext cx="838200" cy="95250"/>
        </a:xfrm>
        <a:prstGeom prst="rect">
          <a:avLst/>
        </a:prstGeom>
        <a:solidFill>
          <a:srgbClr val="99CC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476250</xdr:colOff>
      <xdr:row>25</xdr:row>
      <xdr:rowOff>123825</xdr:rowOff>
    </xdr:from>
    <xdr:to>
      <xdr:col>13</xdr:col>
      <xdr:colOff>76200</xdr:colOff>
      <xdr:row>26</xdr:row>
      <xdr:rowOff>47625</xdr:rowOff>
    </xdr:to>
    <xdr:sp>
      <xdr:nvSpPr>
        <xdr:cNvPr id="33" name="AutoShape 40"/>
        <xdr:cNvSpPr>
          <a:spLocks/>
        </xdr:cNvSpPr>
      </xdr:nvSpPr>
      <xdr:spPr>
        <a:xfrm>
          <a:off x="7286625" y="4410075"/>
          <a:ext cx="838200" cy="95250"/>
        </a:xfrm>
        <a:prstGeom prst="rect">
          <a:avLst/>
        </a:prstGeom>
        <a:solidFill>
          <a:srgbClr val="99CC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247650</xdr:colOff>
      <xdr:row>23</xdr:row>
      <xdr:rowOff>76200</xdr:rowOff>
    </xdr:from>
    <xdr:to>
      <xdr:col>11</xdr:col>
      <xdr:colOff>476250</xdr:colOff>
      <xdr:row>26</xdr:row>
      <xdr:rowOff>114300</xdr:rowOff>
    </xdr:to>
    <xdr:sp>
      <xdr:nvSpPr>
        <xdr:cNvPr id="34" name="AutoShape 41"/>
        <xdr:cNvSpPr>
          <a:spLocks/>
        </xdr:cNvSpPr>
      </xdr:nvSpPr>
      <xdr:spPr>
        <a:xfrm rot="10775233">
          <a:off x="7058025" y="4019550"/>
          <a:ext cx="228600" cy="552450"/>
        </a:xfrm>
        <a:prstGeom prst="flowChartDelay">
          <a:avLst/>
        </a:prstGeom>
        <a:solidFill>
          <a:srgbClr val="FFFFFF"/>
        </a:solidFill>
        <a:ln w="12700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23</xdr:row>
      <xdr:rowOff>76200</xdr:rowOff>
    </xdr:from>
    <xdr:to>
      <xdr:col>13</xdr:col>
      <xdr:colOff>304800</xdr:colOff>
      <xdr:row>26</xdr:row>
      <xdr:rowOff>114300</xdr:rowOff>
    </xdr:to>
    <xdr:sp>
      <xdr:nvSpPr>
        <xdr:cNvPr id="35" name="AutoShape 42"/>
        <xdr:cNvSpPr>
          <a:spLocks/>
        </xdr:cNvSpPr>
      </xdr:nvSpPr>
      <xdr:spPr>
        <a:xfrm>
          <a:off x="8124825" y="4019550"/>
          <a:ext cx="228600" cy="552450"/>
        </a:xfrm>
        <a:prstGeom prst="flowChartDelay">
          <a:avLst/>
        </a:prstGeom>
        <a:solidFill>
          <a:srgbClr val="FFFFFF"/>
        </a:solidFill>
        <a:ln w="12700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495300</xdr:colOff>
      <xdr:row>21</xdr:row>
      <xdr:rowOff>19050</xdr:rowOff>
    </xdr:from>
    <xdr:to>
      <xdr:col>13</xdr:col>
      <xdr:colOff>114300</xdr:colOff>
      <xdr:row>21</xdr:row>
      <xdr:rowOff>133350</xdr:rowOff>
    </xdr:to>
    <xdr:sp>
      <xdr:nvSpPr>
        <xdr:cNvPr id="36" name="AutoShape 43"/>
        <xdr:cNvSpPr>
          <a:spLocks/>
        </xdr:cNvSpPr>
      </xdr:nvSpPr>
      <xdr:spPr>
        <a:xfrm>
          <a:off x="7305675" y="3619500"/>
          <a:ext cx="857250" cy="123825"/>
        </a:xfrm>
        <a:custGeom>
          <a:pathLst>
            <a:path h="75" w="540">
              <a:moveTo>
                <a:pt x="0" y="0"/>
              </a:moveTo>
              <a:cubicBezTo>
                <a:pt x="112" y="75"/>
                <a:pt x="43" y="46"/>
                <a:pt x="216" y="60"/>
              </a:cubicBezTo>
              <a:cubicBezTo>
                <a:pt x="256" y="54"/>
                <a:pt x="295" y="36"/>
                <a:pt x="336" y="36"/>
              </a:cubicBezTo>
              <a:cubicBezTo>
                <a:pt x="404" y="36"/>
                <a:pt x="472" y="48"/>
                <a:pt x="540" y="48"/>
              </a:cubicBezTo>
            </a:path>
          </a:pathLst>
        </a:custGeom>
        <a:solidFill>
          <a:srgbClr val="99CCFF"/>
        </a:solidFill>
        <a:ln w="9525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228600</xdr:colOff>
      <xdr:row>5</xdr:row>
      <xdr:rowOff>76200</xdr:rowOff>
    </xdr:from>
    <xdr:to>
      <xdr:col>10</xdr:col>
      <xdr:colOff>371475</xdr:colOff>
      <xdr:row>8</xdr:row>
      <xdr:rowOff>123825</xdr:rowOff>
    </xdr:to>
    <xdr:sp>
      <xdr:nvSpPr>
        <xdr:cNvPr id="37" name="AutoShape 52"/>
        <xdr:cNvSpPr>
          <a:spLocks/>
        </xdr:cNvSpPr>
      </xdr:nvSpPr>
      <xdr:spPr>
        <a:xfrm>
          <a:off x="5800725" y="933450"/>
          <a:ext cx="762000" cy="561975"/>
        </a:xfrm>
        <a:prstGeom prst="rect">
          <a:avLst/>
        </a:prstGeom>
        <a:solidFill>
          <a:srgbClr val="99CCFF"/>
        </a:solidFill>
        <a:ln w="12700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228600</xdr:colOff>
      <xdr:row>5</xdr:row>
      <xdr:rowOff>152400</xdr:rowOff>
    </xdr:from>
    <xdr:to>
      <xdr:col>10</xdr:col>
      <xdr:colOff>371475</xdr:colOff>
      <xdr:row>6</xdr:row>
      <xdr:rowOff>66675</xdr:rowOff>
    </xdr:to>
    <xdr:sp>
      <xdr:nvSpPr>
        <xdr:cNvPr id="38" name="AutoShape 53"/>
        <xdr:cNvSpPr>
          <a:spLocks/>
        </xdr:cNvSpPr>
      </xdr:nvSpPr>
      <xdr:spPr>
        <a:xfrm>
          <a:off x="5800725" y="1009650"/>
          <a:ext cx="762000" cy="85725"/>
        </a:xfrm>
        <a:prstGeom prst="rect">
          <a:avLst/>
        </a:prstGeom>
        <a:solidFill>
          <a:srgbClr val="99CC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228600</xdr:colOff>
      <xdr:row>6</xdr:row>
      <xdr:rowOff>142875</xdr:rowOff>
    </xdr:from>
    <xdr:to>
      <xdr:col>10</xdr:col>
      <xdr:colOff>371475</xdr:colOff>
      <xdr:row>7</xdr:row>
      <xdr:rowOff>57150</xdr:rowOff>
    </xdr:to>
    <xdr:sp>
      <xdr:nvSpPr>
        <xdr:cNvPr id="39" name="AutoShape 54"/>
        <xdr:cNvSpPr>
          <a:spLocks/>
        </xdr:cNvSpPr>
      </xdr:nvSpPr>
      <xdr:spPr>
        <a:xfrm>
          <a:off x="5800725" y="1171575"/>
          <a:ext cx="762000" cy="85725"/>
        </a:xfrm>
        <a:prstGeom prst="rect">
          <a:avLst/>
        </a:prstGeom>
        <a:solidFill>
          <a:srgbClr val="99CC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228600</xdr:colOff>
      <xdr:row>7</xdr:row>
      <xdr:rowOff>133350</xdr:rowOff>
    </xdr:from>
    <xdr:to>
      <xdr:col>10</xdr:col>
      <xdr:colOff>371475</xdr:colOff>
      <xdr:row>8</xdr:row>
      <xdr:rowOff>47625</xdr:rowOff>
    </xdr:to>
    <xdr:sp>
      <xdr:nvSpPr>
        <xdr:cNvPr id="40" name="AutoShape 55"/>
        <xdr:cNvSpPr>
          <a:spLocks/>
        </xdr:cNvSpPr>
      </xdr:nvSpPr>
      <xdr:spPr>
        <a:xfrm>
          <a:off x="5800725" y="1333500"/>
          <a:ext cx="762000" cy="85725"/>
        </a:xfrm>
        <a:prstGeom prst="rect">
          <a:avLst/>
        </a:prstGeom>
        <a:solidFill>
          <a:srgbClr val="99CC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609600</xdr:colOff>
      <xdr:row>5</xdr:row>
      <xdr:rowOff>85725</xdr:rowOff>
    </xdr:from>
    <xdr:to>
      <xdr:col>9</xdr:col>
      <xdr:colOff>219075</xdr:colOff>
      <xdr:row>8</xdr:row>
      <xdr:rowOff>133350</xdr:rowOff>
    </xdr:to>
    <xdr:sp>
      <xdr:nvSpPr>
        <xdr:cNvPr id="41" name="AutoShape 56"/>
        <xdr:cNvSpPr>
          <a:spLocks/>
        </xdr:cNvSpPr>
      </xdr:nvSpPr>
      <xdr:spPr>
        <a:xfrm rot="10775233">
          <a:off x="5562600" y="942975"/>
          <a:ext cx="228600" cy="561975"/>
        </a:xfrm>
        <a:prstGeom prst="flowChartDelay">
          <a:avLst/>
        </a:prstGeom>
        <a:solidFill>
          <a:srgbClr val="FFFFFF"/>
        </a:solidFill>
        <a:ln w="12700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371475</xdr:colOff>
      <xdr:row>5</xdr:row>
      <xdr:rowOff>76200</xdr:rowOff>
    </xdr:from>
    <xdr:to>
      <xdr:col>10</xdr:col>
      <xdr:colOff>600075</xdr:colOff>
      <xdr:row>8</xdr:row>
      <xdr:rowOff>123825</xdr:rowOff>
    </xdr:to>
    <xdr:sp>
      <xdr:nvSpPr>
        <xdr:cNvPr id="42" name="AutoShape 57"/>
        <xdr:cNvSpPr>
          <a:spLocks/>
        </xdr:cNvSpPr>
      </xdr:nvSpPr>
      <xdr:spPr>
        <a:xfrm>
          <a:off x="6562725" y="933450"/>
          <a:ext cx="228600" cy="561975"/>
        </a:xfrm>
        <a:prstGeom prst="flowChartDelay">
          <a:avLst/>
        </a:prstGeom>
        <a:solidFill>
          <a:srgbClr val="FFFFFF"/>
        </a:solidFill>
        <a:ln w="12700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609600</xdr:colOff>
      <xdr:row>7</xdr:row>
      <xdr:rowOff>0</xdr:rowOff>
    </xdr:from>
    <xdr:to>
      <xdr:col>12</xdr:col>
      <xdr:colOff>276225</xdr:colOff>
      <xdr:row>7</xdr:row>
      <xdr:rowOff>0</xdr:rowOff>
    </xdr:to>
    <xdr:sp>
      <xdr:nvSpPr>
        <xdr:cNvPr id="43" name="Line 58"/>
        <xdr:cNvSpPr>
          <a:spLocks/>
        </xdr:cNvSpPr>
      </xdr:nvSpPr>
      <xdr:spPr>
        <a:xfrm flipH="1">
          <a:off x="6800850" y="1200150"/>
          <a:ext cx="9048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18</xdr:row>
      <xdr:rowOff>76200</xdr:rowOff>
    </xdr:from>
    <xdr:to>
      <xdr:col>7</xdr:col>
      <xdr:colOff>28575</xdr:colOff>
      <xdr:row>19</xdr:row>
      <xdr:rowOff>152400</xdr:rowOff>
    </xdr:to>
    <xdr:sp>
      <xdr:nvSpPr>
        <xdr:cNvPr id="44" name="AutoShape 46"/>
        <xdr:cNvSpPr>
          <a:spLocks/>
        </xdr:cNvSpPr>
      </xdr:nvSpPr>
      <xdr:spPr>
        <a:xfrm rot="16200000">
          <a:off x="3124200" y="3162300"/>
          <a:ext cx="1238250" cy="247650"/>
        </a:xfrm>
        <a:prstGeom prst="flowChartDelay">
          <a:avLst/>
        </a:prstGeom>
        <a:solidFill>
          <a:srgbClr val="FFFFFF"/>
        </a:solidFill>
        <a:ln w="12700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25</xdr:row>
      <xdr:rowOff>28575</xdr:rowOff>
    </xdr:from>
    <xdr:to>
      <xdr:col>7</xdr:col>
      <xdr:colOff>38100</xdr:colOff>
      <xdr:row>26</xdr:row>
      <xdr:rowOff>85725</xdr:rowOff>
    </xdr:to>
    <xdr:sp>
      <xdr:nvSpPr>
        <xdr:cNvPr id="45" name="AutoShape 47"/>
        <xdr:cNvSpPr>
          <a:spLocks/>
        </xdr:cNvSpPr>
      </xdr:nvSpPr>
      <xdr:spPr>
        <a:xfrm rot="5400000">
          <a:off x="3114675" y="4314825"/>
          <a:ext cx="1257300" cy="228600"/>
        </a:xfrm>
        <a:prstGeom prst="flowChartDelay">
          <a:avLst/>
        </a:prstGeom>
        <a:solidFill>
          <a:srgbClr val="FFFFFF"/>
        </a:solidFill>
        <a:ln w="12700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19</xdr:row>
      <xdr:rowOff>152400</xdr:rowOff>
    </xdr:from>
    <xdr:to>
      <xdr:col>7</xdr:col>
      <xdr:colOff>28575</xdr:colOff>
      <xdr:row>25</xdr:row>
      <xdr:rowOff>9525</xdr:rowOff>
    </xdr:to>
    <xdr:sp>
      <xdr:nvSpPr>
        <xdr:cNvPr id="46" name="AutoShape 59"/>
        <xdr:cNvSpPr>
          <a:spLocks/>
        </xdr:cNvSpPr>
      </xdr:nvSpPr>
      <xdr:spPr>
        <a:xfrm>
          <a:off x="3114675" y="3409950"/>
          <a:ext cx="1247775" cy="885825"/>
        </a:xfrm>
        <a:prstGeom prst="rect">
          <a:avLst/>
        </a:prstGeom>
        <a:noFill/>
        <a:ln w="12700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20</xdr:row>
      <xdr:rowOff>152400</xdr:rowOff>
    </xdr:from>
    <xdr:to>
      <xdr:col>11</xdr:col>
      <xdr:colOff>485775</xdr:colOff>
      <xdr:row>20</xdr:row>
      <xdr:rowOff>152400</xdr:rowOff>
    </xdr:to>
    <xdr:sp>
      <xdr:nvSpPr>
        <xdr:cNvPr id="47" name="Line 61"/>
        <xdr:cNvSpPr>
          <a:spLocks/>
        </xdr:cNvSpPr>
      </xdr:nvSpPr>
      <xdr:spPr>
        <a:xfrm>
          <a:off x="4343400" y="3581400"/>
          <a:ext cx="29527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276225</xdr:colOff>
      <xdr:row>14</xdr:row>
      <xdr:rowOff>114300</xdr:rowOff>
    </xdr:from>
    <xdr:to>
      <xdr:col>7</xdr:col>
      <xdr:colOff>266700</xdr:colOff>
      <xdr:row>16</xdr:row>
      <xdr:rowOff>47625</xdr:rowOff>
    </xdr:to>
    <xdr:pic>
      <xdr:nvPicPr>
        <xdr:cNvPr id="48" name="DimensionarProcess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514600"/>
          <a:ext cx="18478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409575</xdr:colOff>
      <xdr:row>34</xdr:row>
      <xdr:rowOff>104775</xdr:rowOff>
    </xdr:from>
    <xdr:to>
      <xdr:col>16</xdr:col>
      <xdr:colOff>180975</xdr:colOff>
      <xdr:row>42</xdr:row>
      <xdr:rowOff>228600</xdr:rowOff>
    </xdr:to>
    <xdr:sp>
      <xdr:nvSpPr>
        <xdr:cNvPr id="49" name="TextBox 63"/>
        <xdr:cNvSpPr txBox="1">
          <a:spLocks noChangeArrowheads="1"/>
        </xdr:cNvSpPr>
      </xdr:nvSpPr>
      <xdr:spPr>
        <a:xfrm>
          <a:off x="2886075" y="5934075"/>
          <a:ext cx="7191375" cy="1495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Determinar as dimensões dos equipamentos, as vazões de vapor, de água e de benzeno, necessários para recuperar 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60%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do ácido benzóico presente em 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100.000 kg/h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de uma solução aquosa a 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0,20%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e a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25 </a:t>
          </a:r>
          <a:r>
            <a:rPr lang="en-US" cap="none" sz="1200" b="0" i="0" u="none" baseline="30000">
              <a:solidFill>
                <a:srgbClr val="FF0000"/>
              </a:solidFill>
              <a:latin typeface="Arial"/>
              <a:ea typeface="Arial"/>
              <a:cs typeface="Arial"/>
            </a:rPr>
            <a:t>o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.   A temperatura de operação do decantador deve ser de 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25 </a:t>
          </a:r>
          <a:r>
            <a:rPr lang="en-US" cap="none" sz="1200" b="0" i="0" u="none" baseline="30000">
              <a:solidFill>
                <a:srgbClr val="FF0000"/>
              </a:solidFill>
              <a:latin typeface="Arial"/>
              <a:ea typeface="Arial"/>
              <a:cs typeface="Arial"/>
            </a:rPr>
            <a:t>o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e o tempo de residência de 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5 minutos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. O evaporador opera à 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pressão atmosférica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(T</a:t>
          </a:r>
          <a:r>
            <a:rPr lang="en-US" cap="none" sz="1200" b="0" i="0" u="none" baseline="-25000">
              <a:solidFill>
                <a:srgbClr val="FF0000"/>
              </a:solidFill>
              <a:latin typeface="Arial"/>
              <a:ea typeface="Arial"/>
              <a:cs typeface="Arial"/>
            </a:rPr>
            <a:t>e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= 80 </a:t>
          </a:r>
          <a:r>
            <a:rPr lang="en-US" cap="none" sz="1200" b="0" i="0" u="none" baseline="30000">
              <a:solidFill>
                <a:srgbClr val="FF0000"/>
              </a:solidFill>
              <a:latin typeface="Arial"/>
              <a:ea typeface="Arial"/>
              <a:cs typeface="Arial"/>
            </a:rPr>
            <a:t>o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C)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e deve concentrar a solução até 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10%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de ácido benzóico. O vapor se encontra a 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150 </a:t>
          </a:r>
          <a:r>
            <a:rPr lang="en-US" cap="none" sz="1200" b="0" i="0" u="none" baseline="30000">
              <a:solidFill>
                <a:srgbClr val="FF0000"/>
              </a:solidFill>
              <a:latin typeface="Arial"/>
              <a:ea typeface="Arial"/>
              <a:cs typeface="Arial"/>
            </a:rPr>
            <a:t>o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e o condensado deve sair como 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líquido saturado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. O benzeno deve deixar o condensador também como 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líquido saturado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.  A água se encontra a 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15 </a:t>
          </a:r>
          <a:r>
            <a:rPr lang="en-US" cap="none" sz="1200" b="0" i="0" u="none" baseline="30000">
              <a:solidFill>
                <a:srgbClr val="FF0000"/>
              </a:solidFill>
              <a:latin typeface="Arial"/>
              <a:ea typeface="Arial"/>
              <a:cs typeface="Arial"/>
            </a:rPr>
            <a:t>o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e deve ser aquecida no máximo até 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30 </a:t>
          </a:r>
          <a:r>
            <a:rPr lang="en-US" cap="none" sz="1200" b="0" i="0" u="none" baseline="30000">
              <a:solidFill>
                <a:srgbClr val="FF0000"/>
              </a:solidFill>
              <a:latin typeface="Arial"/>
              <a:ea typeface="Arial"/>
              <a:cs typeface="Arial"/>
            </a:rPr>
            <a:t>o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no condensador e no resfriador.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285750</xdr:colOff>
      <xdr:row>25</xdr:row>
      <xdr:rowOff>38100</xdr:rowOff>
    </xdr:from>
    <xdr:to>
      <xdr:col>15</xdr:col>
      <xdr:colOff>38100</xdr:colOff>
      <xdr:row>25</xdr:row>
      <xdr:rowOff>38100</xdr:rowOff>
    </xdr:to>
    <xdr:sp>
      <xdr:nvSpPr>
        <xdr:cNvPr id="1" name="AutoShape 1"/>
        <xdr:cNvSpPr>
          <a:spLocks/>
        </xdr:cNvSpPr>
      </xdr:nvSpPr>
      <xdr:spPr>
        <a:xfrm flipH="1">
          <a:off x="8334375" y="4324350"/>
          <a:ext cx="990600" cy="0"/>
        </a:xfrm>
        <a:prstGeom prst="line">
          <a:avLst/>
        </a:prstGeom>
        <a:noFill/>
        <a:ln w="28575" cmpd="sng">
          <a:solidFill>
            <a:srgbClr val="333333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514350</xdr:colOff>
      <xdr:row>25</xdr:row>
      <xdr:rowOff>38100</xdr:rowOff>
    </xdr:from>
    <xdr:to>
      <xdr:col>11</xdr:col>
      <xdr:colOff>266700</xdr:colOff>
      <xdr:row>25</xdr:row>
      <xdr:rowOff>38100</xdr:rowOff>
    </xdr:to>
    <xdr:sp>
      <xdr:nvSpPr>
        <xdr:cNvPr id="2" name="AutoShape 2"/>
        <xdr:cNvSpPr>
          <a:spLocks/>
        </xdr:cNvSpPr>
      </xdr:nvSpPr>
      <xdr:spPr>
        <a:xfrm flipH="1">
          <a:off x="6086475" y="4324350"/>
          <a:ext cx="990600" cy="0"/>
        </a:xfrm>
        <a:prstGeom prst="line">
          <a:avLst/>
        </a:prstGeom>
        <a:noFill/>
        <a:ln w="28575" cmpd="sng">
          <a:solidFill>
            <a:srgbClr val="333333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6</xdr:row>
      <xdr:rowOff>38100</xdr:rowOff>
    </xdr:from>
    <xdr:to>
      <xdr:col>1</xdr:col>
      <xdr:colOff>447675</xdr:colOff>
      <xdr:row>8</xdr:row>
      <xdr:rowOff>19050</xdr:rowOff>
    </xdr:to>
    <xdr:sp>
      <xdr:nvSpPr>
        <xdr:cNvPr id="3" name="AutoShape 3"/>
        <xdr:cNvSpPr>
          <a:spLocks/>
        </xdr:cNvSpPr>
      </xdr:nvSpPr>
      <xdr:spPr>
        <a:xfrm>
          <a:off x="762000" y="1066800"/>
          <a:ext cx="304800" cy="323850"/>
        </a:xfrm>
        <a:prstGeom prst="ellipse">
          <a:avLst/>
        </a:prstGeom>
        <a:solidFill>
          <a:srgbClr val="FFFFFF"/>
        </a:solidFill>
        <a:ln w="12700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152400</xdr:colOff>
      <xdr:row>21</xdr:row>
      <xdr:rowOff>142875</xdr:rowOff>
    </xdr:from>
    <xdr:to>
      <xdr:col>1</xdr:col>
      <xdr:colOff>457200</xdr:colOff>
      <xdr:row>23</xdr:row>
      <xdr:rowOff>123825</xdr:rowOff>
    </xdr:to>
    <xdr:sp>
      <xdr:nvSpPr>
        <xdr:cNvPr id="4" name="AutoShape 4"/>
        <xdr:cNvSpPr>
          <a:spLocks/>
        </xdr:cNvSpPr>
      </xdr:nvSpPr>
      <xdr:spPr>
        <a:xfrm>
          <a:off x="771525" y="3743325"/>
          <a:ext cx="304800" cy="323850"/>
        </a:xfrm>
        <a:prstGeom prst="ellipse">
          <a:avLst/>
        </a:prstGeom>
        <a:solidFill>
          <a:srgbClr val="FFFFFF"/>
        </a:solidFill>
        <a:ln w="12700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8</xdr:row>
      <xdr:rowOff>28575</xdr:rowOff>
    </xdr:from>
    <xdr:to>
      <xdr:col>1</xdr:col>
      <xdr:colOff>304800</xdr:colOff>
      <xdr:row>21</xdr:row>
      <xdr:rowOff>142875</xdr:rowOff>
    </xdr:to>
    <xdr:sp>
      <xdr:nvSpPr>
        <xdr:cNvPr id="5" name="AutoShape 5"/>
        <xdr:cNvSpPr>
          <a:spLocks/>
        </xdr:cNvSpPr>
      </xdr:nvSpPr>
      <xdr:spPr>
        <a:xfrm>
          <a:off x="923925" y="1400175"/>
          <a:ext cx="0" cy="2343150"/>
        </a:xfrm>
        <a:prstGeom prst="line">
          <a:avLst/>
        </a:prstGeom>
        <a:noFill/>
        <a:ln w="28575" cmpd="sng">
          <a:solidFill>
            <a:srgbClr val="333333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1</xdr:row>
      <xdr:rowOff>9525</xdr:rowOff>
    </xdr:from>
    <xdr:to>
      <xdr:col>1</xdr:col>
      <xdr:colOff>295275</xdr:colOff>
      <xdr:row>6</xdr:row>
      <xdr:rowOff>38100</xdr:rowOff>
    </xdr:to>
    <xdr:sp>
      <xdr:nvSpPr>
        <xdr:cNvPr id="6" name="AutoShape 6"/>
        <xdr:cNvSpPr>
          <a:spLocks/>
        </xdr:cNvSpPr>
      </xdr:nvSpPr>
      <xdr:spPr>
        <a:xfrm>
          <a:off x="914400" y="180975"/>
          <a:ext cx="0" cy="885825"/>
        </a:xfrm>
        <a:prstGeom prst="line">
          <a:avLst/>
        </a:prstGeom>
        <a:noFill/>
        <a:ln w="28575" cmpd="sng">
          <a:solidFill>
            <a:srgbClr val="333333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7</xdr:row>
      <xdr:rowOff>28575</xdr:rowOff>
    </xdr:from>
    <xdr:to>
      <xdr:col>3</xdr:col>
      <xdr:colOff>600075</xdr:colOff>
      <xdr:row>7</xdr:row>
      <xdr:rowOff>28575</xdr:rowOff>
    </xdr:to>
    <xdr:sp>
      <xdr:nvSpPr>
        <xdr:cNvPr id="7" name="AutoShape 7"/>
        <xdr:cNvSpPr>
          <a:spLocks/>
        </xdr:cNvSpPr>
      </xdr:nvSpPr>
      <xdr:spPr>
        <a:xfrm flipH="1">
          <a:off x="1076325" y="1228725"/>
          <a:ext cx="1381125" cy="0"/>
        </a:xfrm>
        <a:prstGeom prst="line">
          <a:avLst/>
        </a:prstGeom>
        <a:noFill/>
        <a:ln w="28575" cmpd="sng">
          <a:solidFill>
            <a:srgbClr val="333333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561975</xdr:colOff>
      <xdr:row>7</xdr:row>
      <xdr:rowOff>0</xdr:rowOff>
    </xdr:from>
    <xdr:to>
      <xdr:col>8</xdr:col>
      <xdr:colOff>609600</xdr:colOff>
      <xdr:row>7</xdr:row>
      <xdr:rowOff>19050</xdr:rowOff>
    </xdr:to>
    <xdr:sp>
      <xdr:nvSpPr>
        <xdr:cNvPr id="8" name="AutoShape 8"/>
        <xdr:cNvSpPr>
          <a:spLocks/>
        </xdr:cNvSpPr>
      </xdr:nvSpPr>
      <xdr:spPr>
        <a:xfrm flipH="1" flipV="1">
          <a:off x="3657600" y="1200150"/>
          <a:ext cx="1905000" cy="19050"/>
        </a:xfrm>
        <a:prstGeom prst="line">
          <a:avLst/>
        </a:prstGeom>
        <a:noFill/>
        <a:ln w="28575" cmpd="sng">
          <a:solidFill>
            <a:srgbClr val="333333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13</xdr:row>
      <xdr:rowOff>142875</xdr:rowOff>
    </xdr:from>
    <xdr:to>
      <xdr:col>12</xdr:col>
      <xdr:colOff>295275</xdr:colOff>
      <xdr:row>17</xdr:row>
      <xdr:rowOff>114300</xdr:rowOff>
    </xdr:to>
    <xdr:sp>
      <xdr:nvSpPr>
        <xdr:cNvPr id="9" name="AutoShape 9"/>
        <xdr:cNvSpPr>
          <a:spLocks/>
        </xdr:cNvSpPr>
      </xdr:nvSpPr>
      <xdr:spPr>
        <a:xfrm flipV="1">
          <a:off x="7705725" y="2371725"/>
          <a:ext cx="19050" cy="657225"/>
        </a:xfrm>
        <a:prstGeom prst="line">
          <a:avLst/>
        </a:prstGeom>
        <a:noFill/>
        <a:ln w="28575" cmpd="sng">
          <a:solidFill>
            <a:srgbClr val="333333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1</xdr:col>
      <xdr:colOff>142875</xdr:colOff>
      <xdr:row>23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0" y="3943350"/>
          <a:ext cx="762000" cy="0"/>
        </a:xfrm>
        <a:prstGeom prst="line">
          <a:avLst/>
        </a:prstGeom>
        <a:noFill/>
        <a:ln w="28575" cmpd="sng">
          <a:solidFill>
            <a:srgbClr val="333333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104775</xdr:rowOff>
    </xdr:from>
    <xdr:to>
      <xdr:col>6</xdr:col>
      <xdr:colOff>9525</xdr:colOff>
      <xdr:row>33</xdr:row>
      <xdr:rowOff>114300</xdr:rowOff>
    </xdr:to>
    <xdr:sp>
      <xdr:nvSpPr>
        <xdr:cNvPr id="11" name="AutoShape 11"/>
        <xdr:cNvSpPr>
          <a:spLocks/>
        </xdr:cNvSpPr>
      </xdr:nvSpPr>
      <xdr:spPr>
        <a:xfrm>
          <a:off x="3724275" y="4562475"/>
          <a:ext cx="0" cy="1209675"/>
        </a:xfrm>
        <a:prstGeom prst="line">
          <a:avLst/>
        </a:prstGeom>
        <a:noFill/>
        <a:ln w="28575" cmpd="sng">
          <a:solidFill>
            <a:srgbClr val="333333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285750</xdr:colOff>
      <xdr:row>29</xdr:row>
      <xdr:rowOff>0</xdr:rowOff>
    </xdr:from>
    <xdr:to>
      <xdr:col>12</xdr:col>
      <xdr:colOff>285750</xdr:colOff>
      <xdr:row>32</xdr:row>
      <xdr:rowOff>123825</xdr:rowOff>
    </xdr:to>
    <xdr:sp>
      <xdr:nvSpPr>
        <xdr:cNvPr id="12" name="AutoShape 12"/>
        <xdr:cNvSpPr>
          <a:spLocks/>
        </xdr:cNvSpPr>
      </xdr:nvSpPr>
      <xdr:spPr>
        <a:xfrm>
          <a:off x="7715250" y="4972050"/>
          <a:ext cx="0" cy="638175"/>
        </a:xfrm>
        <a:prstGeom prst="line">
          <a:avLst/>
        </a:prstGeom>
        <a:noFill/>
        <a:ln w="28575" cmpd="sng">
          <a:solidFill>
            <a:srgbClr val="333333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8</xdr:row>
      <xdr:rowOff>133350</xdr:rowOff>
    </xdr:from>
    <xdr:to>
      <xdr:col>4</xdr:col>
      <xdr:colOff>266700</xdr:colOff>
      <xdr:row>12</xdr:row>
      <xdr:rowOff>95250</xdr:rowOff>
    </xdr:to>
    <xdr:sp>
      <xdr:nvSpPr>
        <xdr:cNvPr id="13" name="AutoShape 13"/>
        <xdr:cNvSpPr>
          <a:spLocks/>
        </xdr:cNvSpPr>
      </xdr:nvSpPr>
      <xdr:spPr>
        <a:xfrm flipV="1">
          <a:off x="2743200" y="1504950"/>
          <a:ext cx="0" cy="647700"/>
        </a:xfrm>
        <a:prstGeom prst="line">
          <a:avLst/>
        </a:prstGeom>
        <a:noFill/>
        <a:ln w="28575" cmpd="sng">
          <a:solidFill>
            <a:srgbClr val="333333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314325</xdr:colOff>
      <xdr:row>1</xdr:row>
      <xdr:rowOff>152400</xdr:rowOff>
    </xdr:from>
    <xdr:to>
      <xdr:col>5</xdr:col>
      <xdr:colOff>314325</xdr:colOff>
      <xdr:row>5</xdr:row>
      <xdr:rowOff>114300</xdr:rowOff>
    </xdr:to>
    <xdr:sp>
      <xdr:nvSpPr>
        <xdr:cNvPr id="14" name="AutoShape 14"/>
        <xdr:cNvSpPr>
          <a:spLocks/>
        </xdr:cNvSpPr>
      </xdr:nvSpPr>
      <xdr:spPr>
        <a:xfrm flipV="1">
          <a:off x="3409950" y="323850"/>
          <a:ext cx="0" cy="647700"/>
        </a:xfrm>
        <a:prstGeom prst="line">
          <a:avLst/>
        </a:prstGeom>
        <a:noFill/>
        <a:ln w="28575" cmpd="sng">
          <a:solidFill>
            <a:srgbClr val="333333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285750</xdr:colOff>
      <xdr:row>8</xdr:row>
      <xdr:rowOff>95250</xdr:rowOff>
    </xdr:from>
    <xdr:to>
      <xdr:col>9</xdr:col>
      <xdr:colOff>285750</xdr:colOff>
      <xdr:row>12</xdr:row>
      <xdr:rowOff>57150</xdr:rowOff>
    </xdr:to>
    <xdr:sp>
      <xdr:nvSpPr>
        <xdr:cNvPr id="15" name="AutoShape 15"/>
        <xdr:cNvSpPr>
          <a:spLocks/>
        </xdr:cNvSpPr>
      </xdr:nvSpPr>
      <xdr:spPr>
        <a:xfrm flipV="1">
          <a:off x="5857875" y="1466850"/>
          <a:ext cx="0" cy="647700"/>
        </a:xfrm>
        <a:prstGeom prst="line">
          <a:avLst/>
        </a:prstGeom>
        <a:noFill/>
        <a:ln w="28575" cmpd="sng">
          <a:solidFill>
            <a:srgbClr val="333333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285750</xdr:colOff>
      <xdr:row>1</xdr:row>
      <xdr:rowOff>123825</xdr:rowOff>
    </xdr:from>
    <xdr:to>
      <xdr:col>10</xdr:col>
      <xdr:colOff>285750</xdr:colOff>
      <xdr:row>5</xdr:row>
      <xdr:rowOff>85725</xdr:rowOff>
    </xdr:to>
    <xdr:sp>
      <xdr:nvSpPr>
        <xdr:cNvPr id="16" name="AutoShape 16"/>
        <xdr:cNvSpPr>
          <a:spLocks/>
        </xdr:cNvSpPr>
      </xdr:nvSpPr>
      <xdr:spPr>
        <a:xfrm flipV="1">
          <a:off x="6477000" y="295275"/>
          <a:ext cx="0" cy="647700"/>
        </a:xfrm>
        <a:prstGeom prst="line">
          <a:avLst/>
        </a:prstGeom>
        <a:noFill/>
        <a:ln w="28575" cmpd="sng">
          <a:solidFill>
            <a:srgbClr val="333333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609600</xdr:colOff>
      <xdr:row>21</xdr:row>
      <xdr:rowOff>19050</xdr:rowOff>
    </xdr:from>
    <xdr:to>
      <xdr:col>3</xdr:col>
      <xdr:colOff>523875</xdr:colOff>
      <xdr:row>24</xdr:row>
      <xdr:rowOff>66675</xdr:rowOff>
    </xdr:to>
    <xdr:sp>
      <xdr:nvSpPr>
        <xdr:cNvPr id="17" name="AutoShape 17"/>
        <xdr:cNvSpPr>
          <a:spLocks/>
        </xdr:cNvSpPr>
      </xdr:nvSpPr>
      <xdr:spPr>
        <a:xfrm>
          <a:off x="1847850" y="3619500"/>
          <a:ext cx="533400" cy="561975"/>
        </a:xfrm>
        <a:prstGeom prst="ellipse">
          <a:avLst/>
        </a:prstGeom>
        <a:solidFill>
          <a:srgbClr val="FFFFFF"/>
        </a:solidFill>
        <a:ln w="12700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21</xdr:row>
      <xdr:rowOff>19050</xdr:rowOff>
    </xdr:from>
    <xdr:to>
      <xdr:col>4</xdr:col>
      <xdr:colOff>590550</xdr:colOff>
      <xdr:row>21</xdr:row>
      <xdr:rowOff>19050</xdr:rowOff>
    </xdr:to>
    <xdr:sp>
      <xdr:nvSpPr>
        <xdr:cNvPr id="18" name="AutoShape 18"/>
        <xdr:cNvSpPr>
          <a:spLocks/>
        </xdr:cNvSpPr>
      </xdr:nvSpPr>
      <xdr:spPr>
        <a:xfrm>
          <a:off x="2124075" y="3619500"/>
          <a:ext cx="942975" cy="0"/>
        </a:xfrm>
        <a:prstGeom prst="line">
          <a:avLst/>
        </a:prstGeom>
        <a:noFill/>
        <a:ln w="28575" cmpd="sng">
          <a:solidFill>
            <a:srgbClr val="333333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22</xdr:row>
      <xdr:rowOff>114300</xdr:rowOff>
    </xdr:from>
    <xdr:to>
      <xdr:col>3</xdr:col>
      <xdr:colOff>238125</xdr:colOff>
      <xdr:row>22</xdr:row>
      <xdr:rowOff>133350</xdr:rowOff>
    </xdr:to>
    <xdr:sp>
      <xdr:nvSpPr>
        <xdr:cNvPr id="19" name="AutoShape 19"/>
        <xdr:cNvSpPr>
          <a:spLocks/>
        </xdr:cNvSpPr>
      </xdr:nvSpPr>
      <xdr:spPr>
        <a:xfrm flipV="1">
          <a:off x="1066800" y="3886200"/>
          <a:ext cx="1028700" cy="19050"/>
        </a:xfrm>
        <a:prstGeom prst="line">
          <a:avLst/>
        </a:prstGeom>
        <a:noFill/>
        <a:ln w="28575" cmpd="sng">
          <a:solidFill>
            <a:srgbClr val="333333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23</xdr:row>
      <xdr:rowOff>133350</xdr:rowOff>
    </xdr:from>
    <xdr:to>
      <xdr:col>3</xdr:col>
      <xdr:colOff>571500</xdr:colOff>
      <xdr:row>24</xdr:row>
      <xdr:rowOff>123825</xdr:rowOff>
    </xdr:to>
    <xdr:sp>
      <xdr:nvSpPr>
        <xdr:cNvPr id="20" name="AutoShape 20"/>
        <xdr:cNvSpPr>
          <a:spLocks/>
        </xdr:cNvSpPr>
      </xdr:nvSpPr>
      <xdr:spPr>
        <a:xfrm>
          <a:off x="1743075" y="4076700"/>
          <a:ext cx="685800" cy="161925"/>
        </a:xfrm>
        <a:prstGeom prst="flowChartExtract">
          <a:avLst/>
        </a:prstGeom>
        <a:solidFill>
          <a:srgbClr val="000000"/>
        </a:solidFill>
        <a:ln w="12700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5</xdr:row>
      <xdr:rowOff>114300</xdr:rowOff>
    </xdr:from>
    <xdr:to>
      <xdr:col>5</xdr:col>
      <xdr:colOff>371475</xdr:colOff>
      <xdr:row>8</xdr:row>
      <xdr:rowOff>152400</xdr:rowOff>
    </xdr:to>
    <xdr:sp>
      <xdr:nvSpPr>
        <xdr:cNvPr id="21" name="AutoShape 21"/>
        <xdr:cNvSpPr>
          <a:spLocks/>
        </xdr:cNvSpPr>
      </xdr:nvSpPr>
      <xdr:spPr>
        <a:xfrm>
          <a:off x="2705100" y="971550"/>
          <a:ext cx="762000" cy="552450"/>
        </a:xfrm>
        <a:prstGeom prst="rect">
          <a:avLst/>
        </a:prstGeom>
        <a:solidFill>
          <a:srgbClr val="99CCFF"/>
        </a:solidFill>
        <a:ln w="12700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6</xdr:row>
      <xdr:rowOff>19050</xdr:rowOff>
    </xdr:from>
    <xdr:to>
      <xdr:col>5</xdr:col>
      <xdr:colOff>371475</xdr:colOff>
      <xdr:row>6</xdr:row>
      <xdr:rowOff>104775</xdr:rowOff>
    </xdr:to>
    <xdr:sp>
      <xdr:nvSpPr>
        <xdr:cNvPr id="22" name="AutoShape 22"/>
        <xdr:cNvSpPr>
          <a:spLocks/>
        </xdr:cNvSpPr>
      </xdr:nvSpPr>
      <xdr:spPr>
        <a:xfrm>
          <a:off x="2705100" y="1047750"/>
          <a:ext cx="762000" cy="85725"/>
        </a:xfrm>
        <a:prstGeom prst="rect">
          <a:avLst/>
        </a:prstGeom>
        <a:solidFill>
          <a:srgbClr val="99CC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7</xdr:row>
      <xdr:rowOff>9525</xdr:rowOff>
    </xdr:from>
    <xdr:to>
      <xdr:col>5</xdr:col>
      <xdr:colOff>371475</xdr:colOff>
      <xdr:row>7</xdr:row>
      <xdr:rowOff>95250</xdr:rowOff>
    </xdr:to>
    <xdr:sp>
      <xdr:nvSpPr>
        <xdr:cNvPr id="23" name="AutoShape 23"/>
        <xdr:cNvSpPr>
          <a:spLocks/>
        </xdr:cNvSpPr>
      </xdr:nvSpPr>
      <xdr:spPr>
        <a:xfrm>
          <a:off x="2705100" y="1209675"/>
          <a:ext cx="762000" cy="85725"/>
        </a:xfrm>
        <a:prstGeom prst="rect">
          <a:avLst/>
        </a:prstGeom>
        <a:solidFill>
          <a:srgbClr val="99CC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8</xdr:row>
      <xdr:rowOff>0</xdr:rowOff>
    </xdr:from>
    <xdr:to>
      <xdr:col>5</xdr:col>
      <xdr:colOff>371475</xdr:colOff>
      <xdr:row>8</xdr:row>
      <xdr:rowOff>85725</xdr:rowOff>
    </xdr:to>
    <xdr:sp>
      <xdr:nvSpPr>
        <xdr:cNvPr id="24" name="AutoShape 24"/>
        <xdr:cNvSpPr>
          <a:spLocks/>
        </xdr:cNvSpPr>
      </xdr:nvSpPr>
      <xdr:spPr>
        <a:xfrm>
          <a:off x="2705100" y="1371600"/>
          <a:ext cx="762000" cy="85725"/>
        </a:xfrm>
        <a:prstGeom prst="rect">
          <a:avLst/>
        </a:prstGeom>
        <a:solidFill>
          <a:srgbClr val="99CC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609600</xdr:colOff>
      <xdr:row>5</xdr:row>
      <xdr:rowOff>104775</xdr:rowOff>
    </xdr:from>
    <xdr:to>
      <xdr:col>4</xdr:col>
      <xdr:colOff>219075</xdr:colOff>
      <xdr:row>8</xdr:row>
      <xdr:rowOff>142875</xdr:rowOff>
    </xdr:to>
    <xdr:sp>
      <xdr:nvSpPr>
        <xdr:cNvPr id="25" name="AutoShape 25"/>
        <xdr:cNvSpPr>
          <a:spLocks/>
        </xdr:cNvSpPr>
      </xdr:nvSpPr>
      <xdr:spPr>
        <a:xfrm rot="10775233">
          <a:off x="2466975" y="962025"/>
          <a:ext cx="228600" cy="552450"/>
        </a:xfrm>
        <a:prstGeom prst="flowChartDelay">
          <a:avLst/>
        </a:prstGeom>
        <a:solidFill>
          <a:srgbClr val="FFFFFF"/>
        </a:solidFill>
        <a:ln w="12700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5</xdr:row>
      <xdr:rowOff>114300</xdr:rowOff>
    </xdr:from>
    <xdr:to>
      <xdr:col>5</xdr:col>
      <xdr:colOff>600075</xdr:colOff>
      <xdr:row>8</xdr:row>
      <xdr:rowOff>152400</xdr:rowOff>
    </xdr:to>
    <xdr:sp>
      <xdr:nvSpPr>
        <xdr:cNvPr id="26" name="AutoShape 26"/>
        <xdr:cNvSpPr>
          <a:spLocks/>
        </xdr:cNvSpPr>
      </xdr:nvSpPr>
      <xdr:spPr>
        <a:xfrm>
          <a:off x="3467100" y="971550"/>
          <a:ext cx="228600" cy="552450"/>
        </a:xfrm>
        <a:prstGeom prst="flowChartDelay">
          <a:avLst/>
        </a:prstGeom>
        <a:solidFill>
          <a:srgbClr val="FFFFFF"/>
        </a:solidFill>
        <a:ln w="12700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476250</xdr:colOff>
      <xdr:row>25</xdr:row>
      <xdr:rowOff>66675</xdr:rowOff>
    </xdr:from>
    <xdr:to>
      <xdr:col>13</xdr:col>
      <xdr:colOff>104775</xdr:colOff>
      <xdr:row>28</xdr:row>
      <xdr:rowOff>114300</xdr:rowOff>
    </xdr:to>
    <xdr:sp>
      <xdr:nvSpPr>
        <xdr:cNvPr id="27" name="AutoShape 27"/>
        <xdr:cNvSpPr>
          <a:spLocks/>
        </xdr:cNvSpPr>
      </xdr:nvSpPr>
      <xdr:spPr>
        <a:xfrm>
          <a:off x="7286625" y="4352925"/>
          <a:ext cx="866775" cy="561975"/>
        </a:xfrm>
        <a:prstGeom prst="ellipse">
          <a:avLst/>
        </a:prstGeom>
        <a:solidFill>
          <a:srgbClr val="FFFFFF"/>
        </a:solidFill>
        <a:ln w="17463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476250</xdr:colOff>
      <xdr:row>17</xdr:row>
      <xdr:rowOff>123825</xdr:rowOff>
    </xdr:from>
    <xdr:to>
      <xdr:col>13</xdr:col>
      <xdr:colOff>104775</xdr:colOff>
      <xdr:row>21</xdr:row>
      <xdr:rowOff>19050</xdr:rowOff>
    </xdr:to>
    <xdr:sp>
      <xdr:nvSpPr>
        <xdr:cNvPr id="28" name="AutoShape 28"/>
        <xdr:cNvSpPr>
          <a:spLocks/>
        </xdr:cNvSpPr>
      </xdr:nvSpPr>
      <xdr:spPr>
        <a:xfrm>
          <a:off x="7286625" y="3038475"/>
          <a:ext cx="866775" cy="581025"/>
        </a:xfrm>
        <a:prstGeom prst="ellipse">
          <a:avLst/>
        </a:prstGeom>
        <a:solidFill>
          <a:srgbClr val="FFFFFF"/>
        </a:solidFill>
        <a:ln w="17463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495300</xdr:colOff>
      <xdr:row>19</xdr:row>
      <xdr:rowOff>28575</xdr:rowOff>
    </xdr:from>
    <xdr:to>
      <xdr:col>13</xdr:col>
      <xdr:colOff>85725</xdr:colOff>
      <xdr:row>27</xdr:row>
      <xdr:rowOff>47625</xdr:rowOff>
    </xdr:to>
    <xdr:sp>
      <xdr:nvSpPr>
        <xdr:cNvPr id="29" name="AutoShape 29"/>
        <xdr:cNvSpPr>
          <a:spLocks/>
        </xdr:cNvSpPr>
      </xdr:nvSpPr>
      <xdr:spPr>
        <a:xfrm>
          <a:off x="7305675" y="3286125"/>
          <a:ext cx="828675" cy="1390650"/>
        </a:xfrm>
        <a:prstGeom prst="rect">
          <a:avLst/>
        </a:prstGeom>
        <a:solidFill>
          <a:srgbClr val="FFFFFF"/>
        </a:solidFill>
        <a:ln w="17463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476250</xdr:colOff>
      <xdr:row>23</xdr:row>
      <xdr:rowOff>76200</xdr:rowOff>
    </xdr:from>
    <xdr:to>
      <xdr:col>13</xdr:col>
      <xdr:colOff>76200</xdr:colOff>
      <xdr:row>26</xdr:row>
      <xdr:rowOff>114300</xdr:rowOff>
    </xdr:to>
    <xdr:sp>
      <xdr:nvSpPr>
        <xdr:cNvPr id="30" name="AutoShape 30"/>
        <xdr:cNvSpPr>
          <a:spLocks/>
        </xdr:cNvSpPr>
      </xdr:nvSpPr>
      <xdr:spPr>
        <a:xfrm>
          <a:off x="7286625" y="4019550"/>
          <a:ext cx="838200" cy="552450"/>
        </a:xfrm>
        <a:prstGeom prst="rect">
          <a:avLst/>
        </a:prstGeom>
        <a:solidFill>
          <a:srgbClr val="99CCFF"/>
        </a:solidFill>
        <a:ln w="12700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476250</xdr:colOff>
      <xdr:row>23</xdr:row>
      <xdr:rowOff>142875</xdr:rowOff>
    </xdr:from>
    <xdr:to>
      <xdr:col>13</xdr:col>
      <xdr:colOff>76200</xdr:colOff>
      <xdr:row>24</xdr:row>
      <xdr:rowOff>66675</xdr:rowOff>
    </xdr:to>
    <xdr:sp>
      <xdr:nvSpPr>
        <xdr:cNvPr id="31" name="AutoShape 31"/>
        <xdr:cNvSpPr>
          <a:spLocks/>
        </xdr:cNvSpPr>
      </xdr:nvSpPr>
      <xdr:spPr>
        <a:xfrm>
          <a:off x="7286625" y="4086225"/>
          <a:ext cx="838200" cy="95250"/>
        </a:xfrm>
        <a:prstGeom prst="rect">
          <a:avLst/>
        </a:prstGeom>
        <a:solidFill>
          <a:srgbClr val="99CC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476250</xdr:colOff>
      <xdr:row>24</xdr:row>
      <xdr:rowOff>133350</xdr:rowOff>
    </xdr:from>
    <xdr:to>
      <xdr:col>13</xdr:col>
      <xdr:colOff>76200</xdr:colOff>
      <xdr:row>25</xdr:row>
      <xdr:rowOff>57150</xdr:rowOff>
    </xdr:to>
    <xdr:sp>
      <xdr:nvSpPr>
        <xdr:cNvPr id="32" name="AutoShape 32"/>
        <xdr:cNvSpPr>
          <a:spLocks/>
        </xdr:cNvSpPr>
      </xdr:nvSpPr>
      <xdr:spPr>
        <a:xfrm>
          <a:off x="7286625" y="4248150"/>
          <a:ext cx="838200" cy="95250"/>
        </a:xfrm>
        <a:prstGeom prst="rect">
          <a:avLst/>
        </a:prstGeom>
        <a:solidFill>
          <a:srgbClr val="99CC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476250</xdr:colOff>
      <xdr:row>25</xdr:row>
      <xdr:rowOff>123825</xdr:rowOff>
    </xdr:from>
    <xdr:to>
      <xdr:col>13</xdr:col>
      <xdr:colOff>76200</xdr:colOff>
      <xdr:row>26</xdr:row>
      <xdr:rowOff>47625</xdr:rowOff>
    </xdr:to>
    <xdr:sp>
      <xdr:nvSpPr>
        <xdr:cNvPr id="33" name="AutoShape 33"/>
        <xdr:cNvSpPr>
          <a:spLocks/>
        </xdr:cNvSpPr>
      </xdr:nvSpPr>
      <xdr:spPr>
        <a:xfrm>
          <a:off x="7286625" y="4410075"/>
          <a:ext cx="838200" cy="95250"/>
        </a:xfrm>
        <a:prstGeom prst="rect">
          <a:avLst/>
        </a:prstGeom>
        <a:solidFill>
          <a:srgbClr val="99CC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247650</xdr:colOff>
      <xdr:row>23</xdr:row>
      <xdr:rowOff>76200</xdr:rowOff>
    </xdr:from>
    <xdr:to>
      <xdr:col>11</xdr:col>
      <xdr:colOff>476250</xdr:colOff>
      <xdr:row>26</xdr:row>
      <xdr:rowOff>114300</xdr:rowOff>
    </xdr:to>
    <xdr:sp>
      <xdr:nvSpPr>
        <xdr:cNvPr id="34" name="AutoShape 34"/>
        <xdr:cNvSpPr>
          <a:spLocks/>
        </xdr:cNvSpPr>
      </xdr:nvSpPr>
      <xdr:spPr>
        <a:xfrm rot="10775233">
          <a:off x="7058025" y="4019550"/>
          <a:ext cx="228600" cy="552450"/>
        </a:xfrm>
        <a:prstGeom prst="flowChartDelay">
          <a:avLst/>
        </a:prstGeom>
        <a:solidFill>
          <a:srgbClr val="FFFFFF"/>
        </a:solidFill>
        <a:ln w="12700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23</xdr:row>
      <xdr:rowOff>76200</xdr:rowOff>
    </xdr:from>
    <xdr:to>
      <xdr:col>13</xdr:col>
      <xdr:colOff>304800</xdr:colOff>
      <xdr:row>26</xdr:row>
      <xdr:rowOff>114300</xdr:rowOff>
    </xdr:to>
    <xdr:sp>
      <xdr:nvSpPr>
        <xdr:cNvPr id="35" name="AutoShape 35"/>
        <xdr:cNvSpPr>
          <a:spLocks/>
        </xdr:cNvSpPr>
      </xdr:nvSpPr>
      <xdr:spPr>
        <a:xfrm>
          <a:off x="8124825" y="4019550"/>
          <a:ext cx="228600" cy="552450"/>
        </a:xfrm>
        <a:prstGeom prst="flowChartDelay">
          <a:avLst/>
        </a:prstGeom>
        <a:solidFill>
          <a:srgbClr val="FFFFFF"/>
        </a:solidFill>
        <a:ln w="12700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495300</xdr:colOff>
      <xdr:row>21</xdr:row>
      <xdr:rowOff>19050</xdr:rowOff>
    </xdr:from>
    <xdr:to>
      <xdr:col>13</xdr:col>
      <xdr:colOff>114300</xdr:colOff>
      <xdr:row>21</xdr:row>
      <xdr:rowOff>133350</xdr:rowOff>
    </xdr:to>
    <xdr:sp>
      <xdr:nvSpPr>
        <xdr:cNvPr id="36" name="AutoShape 36"/>
        <xdr:cNvSpPr>
          <a:spLocks/>
        </xdr:cNvSpPr>
      </xdr:nvSpPr>
      <xdr:spPr>
        <a:xfrm>
          <a:off x="7305675" y="3619500"/>
          <a:ext cx="857250" cy="123825"/>
        </a:xfrm>
        <a:custGeom>
          <a:pathLst>
            <a:path h="75" w="540">
              <a:moveTo>
                <a:pt x="0" y="0"/>
              </a:moveTo>
              <a:cubicBezTo>
                <a:pt x="112" y="75"/>
                <a:pt x="43" y="46"/>
                <a:pt x="216" y="60"/>
              </a:cubicBezTo>
              <a:cubicBezTo>
                <a:pt x="256" y="54"/>
                <a:pt x="295" y="36"/>
                <a:pt x="336" y="36"/>
              </a:cubicBezTo>
              <a:cubicBezTo>
                <a:pt x="404" y="36"/>
                <a:pt x="472" y="48"/>
                <a:pt x="540" y="48"/>
              </a:cubicBezTo>
            </a:path>
          </a:pathLst>
        </a:custGeom>
        <a:solidFill>
          <a:srgbClr val="99CCFF"/>
        </a:solidFill>
        <a:ln w="9525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228600</xdr:colOff>
      <xdr:row>5</xdr:row>
      <xdr:rowOff>76200</xdr:rowOff>
    </xdr:from>
    <xdr:to>
      <xdr:col>10</xdr:col>
      <xdr:colOff>371475</xdr:colOff>
      <xdr:row>8</xdr:row>
      <xdr:rowOff>123825</xdr:rowOff>
    </xdr:to>
    <xdr:sp>
      <xdr:nvSpPr>
        <xdr:cNvPr id="37" name="AutoShape 37"/>
        <xdr:cNvSpPr>
          <a:spLocks/>
        </xdr:cNvSpPr>
      </xdr:nvSpPr>
      <xdr:spPr>
        <a:xfrm>
          <a:off x="5800725" y="933450"/>
          <a:ext cx="762000" cy="561975"/>
        </a:xfrm>
        <a:prstGeom prst="rect">
          <a:avLst/>
        </a:prstGeom>
        <a:solidFill>
          <a:srgbClr val="99CCFF"/>
        </a:solidFill>
        <a:ln w="12700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228600</xdr:colOff>
      <xdr:row>5</xdr:row>
      <xdr:rowOff>152400</xdr:rowOff>
    </xdr:from>
    <xdr:to>
      <xdr:col>10</xdr:col>
      <xdr:colOff>371475</xdr:colOff>
      <xdr:row>6</xdr:row>
      <xdr:rowOff>66675</xdr:rowOff>
    </xdr:to>
    <xdr:sp>
      <xdr:nvSpPr>
        <xdr:cNvPr id="38" name="AutoShape 38"/>
        <xdr:cNvSpPr>
          <a:spLocks/>
        </xdr:cNvSpPr>
      </xdr:nvSpPr>
      <xdr:spPr>
        <a:xfrm>
          <a:off x="5800725" y="1009650"/>
          <a:ext cx="762000" cy="85725"/>
        </a:xfrm>
        <a:prstGeom prst="rect">
          <a:avLst/>
        </a:prstGeom>
        <a:solidFill>
          <a:srgbClr val="99CC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228600</xdr:colOff>
      <xdr:row>6</xdr:row>
      <xdr:rowOff>142875</xdr:rowOff>
    </xdr:from>
    <xdr:to>
      <xdr:col>10</xdr:col>
      <xdr:colOff>371475</xdr:colOff>
      <xdr:row>7</xdr:row>
      <xdr:rowOff>57150</xdr:rowOff>
    </xdr:to>
    <xdr:sp>
      <xdr:nvSpPr>
        <xdr:cNvPr id="39" name="AutoShape 39"/>
        <xdr:cNvSpPr>
          <a:spLocks/>
        </xdr:cNvSpPr>
      </xdr:nvSpPr>
      <xdr:spPr>
        <a:xfrm>
          <a:off x="5800725" y="1171575"/>
          <a:ext cx="762000" cy="85725"/>
        </a:xfrm>
        <a:prstGeom prst="rect">
          <a:avLst/>
        </a:prstGeom>
        <a:solidFill>
          <a:srgbClr val="99CC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228600</xdr:colOff>
      <xdr:row>7</xdr:row>
      <xdr:rowOff>133350</xdr:rowOff>
    </xdr:from>
    <xdr:to>
      <xdr:col>10</xdr:col>
      <xdr:colOff>371475</xdr:colOff>
      <xdr:row>8</xdr:row>
      <xdr:rowOff>47625</xdr:rowOff>
    </xdr:to>
    <xdr:sp>
      <xdr:nvSpPr>
        <xdr:cNvPr id="40" name="AutoShape 40"/>
        <xdr:cNvSpPr>
          <a:spLocks/>
        </xdr:cNvSpPr>
      </xdr:nvSpPr>
      <xdr:spPr>
        <a:xfrm>
          <a:off x="5800725" y="1333500"/>
          <a:ext cx="762000" cy="85725"/>
        </a:xfrm>
        <a:prstGeom prst="rect">
          <a:avLst/>
        </a:prstGeom>
        <a:solidFill>
          <a:srgbClr val="99CC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609600</xdr:colOff>
      <xdr:row>5</xdr:row>
      <xdr:rowOff>85725</xdr:rowOff>
    </xdr:from>
    <xdr:to>
      <xdr:col>9</xdr:col>
      <xdr:colOff>219075</xdr:colOff>
      <xdr:row>8</xdr:row>
      <xdr:rowOff>133350</xdr:rowOff>
    </xdr:to>
    <xdr:sp>
      <xdr:nvSpPr>
        <xdr:cNvPr id="41" name="AutoShape 41"/>
        <xdr:cNvSpPr>
          <a:spLocks/>
        </xdr:cNvSpPr>
      </xdr:nvSpPr>
      <xdr:spPr>
        <a:xfrm rot="10775233">
          <a:off x="5562600" y="942975"/>
          <a:ext cx="228600" cy="561975"/>
        </a:xfrm>
        <a:prstGeom prst="flowChartDelay">
          <a:avLst/>
        </a:prstGeom>
        <a:solidFill>
          <a:srgbClr val="FFFFFF"/>
        </a:solidFill>
        <a:ln w="12700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371475</xdr:colOff>
      <xdr:row>5</xdr:row>
      <xdr:rowOff>76200</xdr:rowOff>
    </xdr:from>
    <xdr:to>
      <xdr:col>10</xdr:col>
      <xdr:colOff>600075</xdr:colOff>
      <xdr:row>8</xdr:row>
      <xdr:rowOff>123825</xdr:rowOff>
    </xdr:to>
    <xdr:sp>
      <xdr:nvSpPr>
        <xdr:cNvPr id="42" name="AutoShape 42"/>
        <xdr:cNvSpPr>
          <a:spLocks/>
        </xdr:cNvSpPr>
      </xdr:nvSpPr>
      <xdr:spPr>
        <a:xfrm>
          <a:off x="6562725" y="933450"/>
          <a:ext cx="228600" cy="561975"/>
        </a:xfrm>
        <a:prstGeom prst="flowChartDelay">
          <a:avLst/>
        </a:prstGeom>
        <a:solidFill>
          <a:srgbClr val="FFFFFF"/>
        </a:solidFill>
        <a:ln w="12700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609600</xdr:colOff>
      <xdr:row>7</xdr:row>
      <xdr:rowOff>0</xdr:rowOff>
    </xdr:from>
    <xdr:to>
      <xdr:col>12</xdr:col>
      <xdr:colOff>276225</xdr:colOff>
      <xdr:row>7</xdr:row>
      <xdr:rowOff>0</xdr:rowOff>
    </xdr:to>
    <xdr:sp>
      <xdr:nvSpPr>
        <xdr:cNvPr id="43" name="Line 43"/>
        <xdr:cNvSpPr>
          <a:spLocks/>
        </xdr:cNvSpPr>
      </xdr:nvSpPr>
      <xdr:spPr>
        <a:xfrm flipH="1">
          <a:off x="6800850" y="1200150"/>
          <a:ext cx="9048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18</xdr:row>
      <xdr:rowOff>76200</xdr:rowOff>
    </xdr:from>
    <xdr:to>
      <xdr:col>7</xdr:col>
      <xdr:colOff>28575</xdr:colOff>
      <xdr:row>19</xdr:row>
      <xdr:rowOff>152400</xdr:rowOff>
    </xdr:to>
    <xdr:sp>
      <xdr:nvSpPr>
        <xdr:cNvPr id="44" name="AutoShape 44"/>
        <xdr:cNvSpPr>
          <a:spLocks/>
        </xdr:cNvSpPr>
      </xdr:nvSpPr>
      <xdr:spPr>
        <a:xfrm rot="16200000">
          <a:off x="3124200" y="3162300"/>
          <a:ext cx="1238250" cy="247650"/>
        </a:xfrm>
        <a:prstGeom prst="flowChartDelay">
          <a:avLst/>
        </a:prstGeom>
        <a:solidFill>
          <a:srgbClr val="FFFFFF"/>
        </a:solidFill>
        <a:ln w="12700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25</xdr:row>
      <xdr:rowOff>28575</xdr:rowOff>
    </xdr:from>
    <xdr:to>
      <xdr:col>7</xdr:col>
      <xdr:colOff>38100</xdr:colOff>
      <xdr:row>26</xdr:row>
      <xdr:rowOff>85725</xdr:rowOff>
    </xdr:to>
    <xdr:sp>
      <xdr:nvSpPr>
        <xdr:cNvPr id="45" name="AutoShape 45"/>
        <xdr:cNvSpPr>
          <a:spLocks/>
        </xdr:cNvSpPr>
      </xdr:nvSpPr>
      <xdr:spPr>
        <a:xfrm rot="5400000">
          <a:off x="3114675" y="4314825"/>
          <a:ext cx="1257300" cy="228600"/>
        </a:xfrm>
        <a:prstGeom prst="flowChartDelay">
          <a:avLst/>
        </a:prstGeom>
        <a:solidFill>
          <a:srgbClr val="FFFFFF"/>
        </a:solidFill>
        <a:ln w="12700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19</xdr:row>
      <xdr:rowOff>152400</xdr:rowOff>
    </xdr:from>
    <xdr:to>
      <xdr:col>7</xdr:col>
      <xdr:colOff>28575</xdr:colOff>
      <xdr:row>25</xdr:row>
      <xdr:rowOff>9525</xdr:rowOff>
    </xdr:to>
    <xdr:sp>
      <xdr:nvSpPr>
        <xdr:cNvPr id="46" name="AutoShape 46"/>
        <xdr:cNvSpPr>
          <a:spLocks/>
        </xdr:cNvSpPr>
      </xdr:nvSpPr>
      <xdr:spPr>
        <a:xfrm>
          <a:off x="3114675" y="3409950"/>
          <a:ext cx="1247775" cy="885825"/>
        </a:xfrm>
        <a:prstGeom prst="rect">
          <a:avLst/>
        </a:prstGeom>
        <a:noFill/>
        <a:ln w="12700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20</xdr:row>
      <xdr:rowOff>152400</xdr:rowOff>
    </xdr:from>
    <xdr:to>
      <xdr:col>11</xdr:col>
      <xdr:colOff>485775</xdr:colOff>
      <xdr:row>20</xdr:row>
      <xdr:rowOff>152400</xdr:rowOff>
    </xdr:to>
    <xdr:sp>
      <xdr:nvSpPr>
        <xdr:cNvPr id="47" name="Line 47"/>
        <xdr:cNvSpPr>
          <a:spLocks/>
        </xdr:cNvSpPr>
      </xdr:nvSpPr>
      <xdr:spPr>
        <a:xfrm>
          <a:off x="4343400" y="3581400"/>
          <a:ext cx="29527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34</xdr:row>
      <xdr:rowOff>104775</xdr:rowOff>
    </xdr:from>
    <xdr:to>
      <xdr:col>16</xdr:col>
      <xdr:colOff>180975</xdr:colOff>
      <xdr:row>45</xdr:row>
      <xdr:rowOff>114300</xdr:rowOff>
    </xdr:to>
    <xdr:sp>
      <xdr:nvSpPr>
        <xdr:cNvPr id="48" name="TextBox 49"/>
        <xdr:cNvSpPr txBox="1">
          <a:spLocks noChangeArrowheads="1"/>
        </xdr:cNvSpPr>
      </xdr:nvSpPr>
      <xdr:spPr>
        <a:xfrm>
          <a:off x="2886075" y="5934075"/>
          <a:ext cx="7191375" cy="1952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Determinar:
(a) as vazões, as temperaturas e as concentrações das correntes intermediárias e de saída; 
(b) as vazões de entrada de vapor no evaporador (W</a:t>
          </a:r>
          <a:r>
            <a:rPr lang="en-US" cap="none" sz="1200" b="0" i="0" u="none" baseline="-25000">
              <a:latin typeface="Arial"/>
              <a:ea typeface="Arial"/>
              <a:cs typeface="Arial"/>
            </a:rPr>
            <a:t>6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) e de água no condensador (W</a:t>
          </a:r>
          <a:r>
            <a:rPr lang="en-US" cap="none" sz="1200" b="0" i="0" u="none" baseline="-25000">
              <a:latin typeface="Arial"/>
              <a:ea typeface="Arial"/>
              <a:cs typeface="Arial"/>
            </a:rPr>
            <a:t>8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); 
(c) a temperatura e o tempo de residência no decantador.
 O procedimento é modular iterativo e a variável de abertura é W</a:t>
          </a:r>
          <a:r>
            <a:rPr lang="en-US" cap="none" sz="1200" b="0" i="0" u="none" baseline="-25000">
              <a:latin typeface="Arial"/>
              <a:ea typeface="Arial"/>
              <a:cs typeface="Arial"/>
            </a:rPr>
            <a:t>5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.
Ao se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Iniciar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a simulação, os valores "default" das 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Variáveis Especificadas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e de 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W</a:t>
          </a:r>
          <a:r>
            <a:rPr lang="en-US" cap="none" sz="1200" b="1" i="0" u="none" baseline="-25000">
              <a:solidFill>
                <a:srgbClr val="FF0000"/>
              </a:solidFill>
              <a:latin typeface="Arial"/>
              <a:ea typeface="Arial"/>
              <a:cs typeface="Arial"/>
            </a:rPr>
            <a:t>5a</a:t>
          </a:r>
          <a:r>
            <a:rPr lang="en-US" cap="none" sz="1200" b="0" i="0" u="none" baseline="-25000"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são restaurados, podendo ser modificados pelo usuário antes de se promover as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Iterações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. 
A cada iteração o Erro Relativo é calculado e apresentado. O procedimento pode ser interrompido ou reiniciado quando o usuário estiver satisfeito com o seu valor.
. </a:t>
          </a:r>
        </a:p>
      </xdr:txBody>
    </xdr:sp>
    <xdr:clientData/>
  </xdr:twoCellAnchor>
  <xdr:twoCellAnchor>
    <xdr:from>
      <xdr:col>12</xdr:col>
      <xdr:colOff>66675</xdr:colOff>
      <xdr:row>13</xdr:row>
      <xdr:rowOff>114300</xdr:rowOff>
    </xdr:from>
    <xdr:to>
      <xdr:col>12</xdr:col>
      <xdr:colOff>495300</xdr:colOff>
      <xdr:row>13</xdr:row>
      <xdr:rowOff>114300</xdr:rowOff>
    </xdr:to>
    <xdr:sp>
      <xdr:nvSpPr>
        <xdr:cNvPr id="49" name="Line 52"/>
        <xdr:cNvSpPr>
          <a:spLocks/>
        </xdr:cNvSpPr>
      </xdr:nvSpPr>
      <xdr:spPr>
        <a:xfrm>
          <a:off x="7496175" y="2343150"/>
          <a:ext cx="4286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47625</xdr:colOff>
      <xdr:row>11</xdr:row>
      <xdr:rowOff>76200</xdr:rowOff>
    </xdr:from>
    <xdr:to>
      <xdr:col>12</xdr:col>
      <xdr:colOff>476250</xdr:colOff>
      <xdr:row>11</xdr:row>
      <xdr:rowOff>76200</xdr:rowOff>
    </xdr:to>
    <xdr:sp>
      <xdr:nvSpPr>
        <xdr:cNvPr id="50" name="Line 53"/>
        <xdr:cNvSpPr>
          <a:spLocks/>
        </xdr:cNvSpPr>
      </xdr:nvSpPr>
      <xdr:spPr>
        <a:xfrm>
          <a:off x="7477125" y="1962150"/>
          <a:ext cx="4286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266700</xdr:colOff>
      <xdr:row>6</xdr:row>
      <xdr:rowOff>152400</xdr:rowOff>
    </xdr:from>
    <xdr:to>
      <xdr:col>12</xdr:col>
      <xdr:colOff>266700</xdr:colOff>
      <xdr:row>11</xdr:row>
      <xdr:rowOff>66675</xdr:rowOff>
    </xdr:to>
    <xdr:sp>
      <xdr:nvSpPr>
        <xdr:cNvPr id="51" name="Line 54"/>
        <xdr:cNvSpPr>
          <a:spLocks/>
        </xdr:cNvSpPr>
      </xdr:nvSpPr>
      <xdr:spPr>
        <a:xfrm>
          <a:off x="7696200" y="1181100"/>
          <a:ext cx="0" cy="771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561975</xdr:colOff>
      <xdr:row>15</xdr:row>
      <xdr:rowOff>114300</xdr:rowOff>
    </xdr:from>
    <xdr:to>
      <xdr:col>7</xdr:col>
      <xdr:colOff>161925</xdr:colOff>
      <xdr:row>17</xdr:row>
      <xdr:rowOff>47625</xdr:rowOff>
    </xdr:to>
    <xdr:pic>
      <xdr:nvPicPr>
        <xdr:cNvPr id="52" name="PromoverIteraçã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2686050"/>
          <a:ext cx="14573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285750</xdr:colOff>
      <xdr:row>25</xdr:row>
      <xdr:rowOff>38100</xdr:rowOff>
    </xdr:from>
    <xdr:to>
      <xdr:col>15</xdr:col>
      <xdr:colOff>38100</xdr:colOff>
      <xdr:row>25</xdr:row>
      <xdr:rowOff>38100</xdr:rowOff>
    </xdr:to>
    <xdr:sp>
      <xdr:nvSpPr>
        <xdr:cNvPr id="1" name="AutoShape 1"/>
        <xdr:cNvSpPr>
          <a:spLocks/>
        </xdr:cNvSpPr>
      </xdr:nvSpPr>
      <xdr:spPr>
        <a:xfrm flipH="1">
          <a:off x="8705850" y="4324350"/>
          <a:ext cx="1047750" cy="0"/>
        </a:xfrm>
        <a:prstGeom prst="line">
          <a:avLst/>
        </a:prstGeom>
        <a:noFill/>
        <a:ln w="28575" cmpd="sng">
          <a:solidFill>
            <a:srgbClr val="333333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514350</xdr:colOff>
      <xdr:row>25</xdr:row>
      <xdr:rowOff>38100</xdr:rowOff>
    </xdr:from>
    <xdr:to>
      <xdr:col>11</xdr:col>
      <xdr:colOff>266700</xdr:colOff>
      <xdr:row>25</xdr:row>
      <xdr:rowOff>38100</xdr:rowOff>
    </xdr:to>
    <xdr:sp>
      <xdr:nvSpPr>
        <xdr:cNvPr id="2" name="AutoShape 2"/>
        <xdr:cNvSpPr>
          <a:spLocks/>
        </xdr:cNvSpPr>
      </xdr:nvSpPr>
      <xdr:spPr>
        <a:xfrm flipH="1">
          <a:off x="6343650" y="4324350"/>
          <a:ext cx="1047750" cy="0"/>
        </a:xfrm>
        <a:prstGeom prst="line">
          <a:avLst/>
        </a:prstGeom>
        <a:noFill/>
        <a:ln w="28575" cmpd="sng">
          <a:solidFill>
            <a:srgbClr val="333333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6</xdr:row>
      <xdr:rowOff>38100</xdr:rowOff>
    </xdr:from>
    <xdr:to>
      <xdr:col>1</xdr:col>
      <xdr:colOff>447675</xdr:colOff>
      <xdr:row>8</xdr:row>
      <xdr:rowOff>19050</xdr:rowOff>
    </xdr:to>
    <xdr:sp>
      <xdr:nvSpPr>
        <xdr:cNvPr id="3" name="AutoShape 3"/>
        <xdr:cNvSpPr>
          <a:spLocks/>
        </xdr:cNvSpPr>
      </xdr:nvSpPr>
      <xdr:spPr>
        <a:xfrm>
          <a:off x="790575" y="1066800"/>
          <a:ext cx="304800" cy="323850"/>
        </a:xfrm>
        <a:prstGeom prst="ellipse">
          <a:avLst/>
        </a:prstGeom>
        <a:solidFill>
          <a:srgbClr val="FFFFFF"/>
        </a:solidFill>
        <a:ln w="12700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152400</xdr:colOff>
      <xdr:row>21</xdr:row>
      <xdr:rowOff>142875</xdr:rowOff>
    </xdr:from>
    <xdr:to>
      <xdr:col>1</xdr:col>
      <xdr:colOff>457200</xdr:colOff>
      <xdr:row>23</xdr:row>
      <xdr:rowOff>123825</xdr:rowOff>
    </xdr:to>
    <xdr:sp>
      <xdr:nvSpPr>
        <xdr:cNvPr id="4" name="AutoShape 4"/>
        <xdr:cNvSpPr>
          <a:spLocks/>
        </xdr:cNvSpPr>
      </xdr:nvSpPr>
      <xdr:spPr>
        <a:xfrm>
          <a:off x="800100" y="3743325"/>
          <a:ext cx="304800" cy="323850"/>
        </a:xfrm>
        <a:prstGeom prst="ellipse">
          <a:avLst/>
        </a:prstGeom>
        <a:solidFill>
          <a:srgbClr val="FFFFFF"/>
        </a:solidFill>
        <a:ln w="12700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8</xdr:row>
      <xdr:rowOff>28575</xdr:rowOff>
    </xdr:from>
    <xdr:to>
      <xdr:col>1</xdr:col>
      <xdr:colOff>304800</xdr:colOff>
      <xdr:row>21</xdr:row>
      <xdr:rowOff>142875</xdr:rowOff>
    </xdr:to>
    <xdr:sp>
      <xdr:nvSpPr>
        <xdr:cNvPr id="5" name="AutoShape 5"/>
        <xdr:cNvSpPr>
          <a:spLocks/>
        </xdr:cNvSpPr>
      </xdr:nvSpPr>
      <xdr:spPr>
        <a:xfrm>
          <a:off x="952500" y="1400175"/>
          <a:ext cx="0" cy="2343150"/>
        </a:xfrm>
        <a:prstGeom prst="line">
          <a:avLst/>
        </a:prstGeom>
        <a:noFill/>
        <a:ln w="28575" cmpd="sng">
          <a:solidFill>
            <a:srgbClr val="333333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1</xdr:row>
      <xdr:rowOff>9525</xdr:rowOff>
    </xdr:from>
    <xdr:to>
      <xdr:col>1</xdr:col>
      <xdr:colOff>295275</xdr:colOff>
      <xdr:row>6</xdr:row>
      <xdr:rowOff>38100</xdr:rowOff>
    </xdr:to>
    <xdr:sp>
      <xdr:nvSpPr>
        <xdr:cNvPr id="6" name="AutoShape 6"/>
        <xdr:cNvSpPr>
          <a:spLocks/>
        </xdr:cNvSpPr>
      </xdr:nvSpPr>
      <xdr:spPr>
        <a:xfrm>
          <a:off x="942975" y="180975"/>
          <a:ext cx="0" cy="885825"/>
        </a:xfrm>
        <a:prstGeom prst="line">
          <a:avLst/>
        </a:prstGeom>
        <a:noFill/>
        <a:ln w="28575" cmpd="sng">
          <a:solidFill>
            <a:srgbClr val="333333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7</xdr:row>
      <xdr:rowOff>28575</xdr:rowOff>
    </xdr:from>
    <xdr:to>
      <xdr:col>3</xdr:col>
      <xdr:colOff>600075</xdr:colOff>
      <xdr:row>7</xdr:row>
      <xdr:rowOff>28575</xdr:rowOff>
    </xdr:to>
    <xdr:sp>
      <xdr:nvSpPr>
        <xdr:cNvPr id="7" name="AutoShape 7"/>
        <xdr:cNvSpPr>
          <a:spLocks/>
        </xdr:cNvSpPr>
      </xdr:nvSpPr>
      <xdr:spPr>
        <a:xfrm flipH="1">
          <a:off x="1104900" y="1228725"/>
          <a:ext cx="1438275" cy="0"/>
        </a:xfrm>
        <a:prstGeom prst="line">
          <a:avLst/>
        </a:prstGeom>
        <a:noFill/>
        <a:ln w="28575" cmpd="sng">
          <a:solidFill>
            <a:srgbClr val="333333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561975</xdr:colOff>
      <xdr:row>7</xdr:row>
      <xdr:rowOff>0</xdr:rowOff>
    </xdr:from>
    <xdr:to>
      <xdr:col>8</xdr:col>
      <xdr:colOff>609600</xdr:colOff>
      <xdr:row>7</xdr:row>
      <xdr:rowOff>19050</xdr:rowOff>
    </xdr:to>
    <xdr:sp>
      <xdr:nvSpPr>
        <xdr:cNvPr id="8" name="AutoShape 8"/>
        <xdr:cNvSpPr>
          <a:spLocks/>
        </xdr:cNvSpPr>
      </xdr:nvSpPr>
      <xdr:spPr>
        <a:xfrm flipH="1" flipV="1">
          <a:off x="3800475" y="1200150"/>
          <a:ext cx="1990725" cy="19050"/>
        </a:xfrm>
        <a:prstGeom prst="line">
          <a:avLst/>
        </a:prstGeom>
        <a:noFill/>
        <a:ln w="28575" cmpd="sng">
          <a:solidFill>
            <a:srgbClr val="333333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6</xdr:row>
      <xdr:rowOff>152400</xdr:rowOff>
    </xdr:from>
    <xdr:to>
      <xdr:col>12</xdr:col>
      <xdr:colOff>295275</xdr:colOff>
      <xdr:row>17</xdr:row>
      <xdr:rowOff>114300</xdr:rowOff>
    </xdr:to>
    <xdr:sp>
      <xdr:nvSpPr>
        <xdr:cNvPr id="9" name="AutoShape 9"/>
        <xdr:cNvSpPr>
          <a:spLocks/>
        </xdr:cNvSpPr>
      </xdr:nvSpPr>
      <xdr:spPr>
        <a:xfrm flipV="1">
          <a:off x="8048625" y="1181100"/>
          <a:ext cx="19050" cy="1847850"/>
        </a:xfrm>
        <a:prstGeom prst="line">
          <a:avLst/>
        </a:prstGeom>
        <a:noFill/>
        <a:ln w="28575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1</xdr:col>
      <xdr:colOff>142875</xdr:colOff>
      <xdr:row>23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0" y="3943350"/>
          <a:ext cx="790575" cy="0"/>
        </a:xfrm>
        <a:prstGeom prst="line">
          <a:avLst/>
        </a:prstGeom>
        <a:noFill/>
        <a:ln w="28575" cmpd="sng">
          <a:solidFill>
            <a:srgbClr val="333333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104775</xdr:rowOff>
    </xdr:from>
    <xdr:to>
      <xdr:col>6</xdr:col>
      <xdr:colOff>9525</xdr:colOff>
      <xdr:row>33</xdr:row>
      <xdr:rowOff>114300</xdr:rowOff>
    </xdr:to>
    <xdr:sp>
      <xdr:nvSpPr>
        <xdr:cNvPr id="11" name="AutoShape 11"/>
        <xdr:cNvSpPr>
          <a:spLocks/>
        </xdr:cNvSpPr>
      </xdr:nvSpPr>
      <xdr:spPr>
        <a:xfrm>
          <a:off x="3895725" y="4562475"/>
          <a:ext cx="0" cy="1209675"/>
        </a:xfrm>
        <a:prstGeom prst="line">
          <a:avLst/>
        </a:prstGeom>
        <a:noFill/>
        <a:ln w="28575" cmpd="sng">
          <a:solidFill>
            <a:srgbClr val="333333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285750</xdr:colOff>
      <xdr:row>29</xdr:row>
      <xdr:rowOff>0</xdr:rowOff>
    </xdr:from>
    <xdr:to>
      <xdr:col>12</xdr:col>
      <xdr:colOff>285750</xdr:colOff>
      <xdr:row>32</xdr:row>
      <xdr:rowOff>123825</xdr:rowOff>
    </xdr:to>
    <xdr:sp>
      <xdr:nvSpPr>
        <xdr:cNvPr id="12" name="AutoShape 12"/>
        <xdr:cNvSpPr>
          <a:spLocks/>
        </xdr:cNvSpPr>
      </xdr:nvSpPr>
      <xdr:spPr>
        <a:xfrm>
          <a:off x="8058150" y="4972050"/>
          <a:ext cx="0" cy="638175"/>
        </a:xfrm>
        <a:prstGeom prst="line">
          <a:avLst/>
        </a:prstGeom>
        <a:noFill/>
        <a:ln w="28575" cmpd="sng">
          <a:solidFill>
            <a:srgbClr val="333333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8</xdr:row>
      <xdr:rowOff>133350</xdr:rowOff>
    </xdr:from>
    <xdr:to>
      <xdr:col>4</xdr:col>
      <xdr:colOff>266700</xdr:colOff>
      <xdr:row>12</xdr:row>
      <xdr:rowOff>95250</xdr:rowOff>
    </xdr:to>
    <xdr:sp>
      <xdr:nvSpPr>
        <xdr:cNvPr id="13" name="AutoShape 13"/>
        <xdr:cNvSpPr>
          <a:spLocks/>
        </xdr:cNvSpPr>
      </xdr:nvSpPr>
      <xdr:spPr>
        <a:xfrm flipV="1">
          <a:off x="2857500" y="1504950"/>
          <a:ext cx="0" cy="647700"/>
        </a:xfrm>
        <a:prstGeom prst="line">
          <a:avLst/>
        </a:prstGeom>
        <a:noFill/>
        <a:ln w="28575" cmpd="sng">
          <a:solidFill>
            <a:srgbClr val="333333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314325</xdr:colOff>
      <xdr:row>1</xdr:row>
      <xdr:rowOff>152400</xdr:rowOff>
    </xdr:from>
    <xdr:to>
      <xdr:col>5</xdr:col>
      <xdr:colOff>314325</xdr:colOff>
      <xdr:row>5</xdr:row>
      <xdr:rowOff>114300</xdr:rowOff>
    </xdr:to>
    <xdr:sp>
      <xdr:nvSpPr>
        <xdr:cNvPr id="14" name="AutoShape 14"/>
        <xdr:cNvSpPr>
          <a:spLocks/>
        </xdr:cNvSpPr>
      </xdr:nvSpPr>
      <xdr:spPr>
        <a:xfrm flipV="1">
          <a:off x="3552825" y="323850"/>
          <a:ext cx="0" cy="647700"/>
        </a:xfrm>
        <a:prstGeom prst="line">
          <a:avLst/>
        </a:prstGeom>
        <a:noFill/>
        <a:ln w="28575" cmpd="sng">
          <a:solidFill>
            <a:srgbClr val="333333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285750</xdr:colOff>
      <xdr:row>8</xdr:row>
      <xdr:rowOff>95250</xdr:rowOff>
    </xdr:from>
    <xdr:to>
      <xdr:col>9</xdr:col>
      <xdr:colOff>285750</xdr:colOff>
      <xdr:row>12</xdr:row>
      <xdr:rowOff>57150</xdr:rowOff>
    </xdr:to>
    <xdr:sp>
      <xdr:nvSpPr>
        <xdr:cNvPr id="15" name="AutoShape 15"/>
        <xdr:cNvSpPr>
          <a:spLocks/>
        </xdr:cNvSpPr>
      </xdr:nvSpPr>
      <xdr:spPr>
        <a:xfrm flipV="1">
          <a:off x="6115050" y="1466850"/>
          <a:ext cx="0" cy="647700"/>
        </a:xfrm>
        <a:prstGeom prst="line">
          <a:avLst/>
        </a:prstGeom>
        <a:noFill/>
        <a:ln w="28575" cmpd="sng">
          <a:solidFill>
            <a:srgbClr val="333333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285750</xdr:colOff>
      <xdr:row>1</xdr:row>
      <xdr:rowOff>123825</xdr:rowOff>
    </xdr:from>
    <xdr:to>
      <xdr:col>10</xdr:col>
      <xdr:colOff>285750</xdr:colOff>
      <xdr:row>5</xdr:row>
      <xdr:rowOff>85725</xdr:rowOff>
    </xdr:to>
    <xdr:sp>
      <xdr:nvSpPr>
        <xdr:cNvPr id="16" name="AutoShape 16"/>
        <xdr:cNvSpPr>
          <a:spLocks/>
        </xdr:cNvSpPr>
      </xdr:nvSpPr>
      <xdr:spPr>
        <a:xfrm flipV="1">
          <a:off x="6762750" y="295275"/>
          <a:ext cx="0" cy="647700"/>
        </a:xfrm>
        <a:prstGeom prst="line">
          <a:avLst/>
        </a:prstGeom>
        <a:noFill/>
        <a:ln w="28575" cmpd="sng">
          <a:solidFill>
            <a:srgbClr val="333333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609600</xdr:colOff>
      <xdr:row>21</xdr:row>
      <xdr:rowOff>19050</xdr:rowOff>
    </xdr:from>
    <xdr:to>
      <xdr:col>3</xdr:col>
      <xdr:colOff>523875</xdr:colOff>
      <xdr:row>24</xdr:row>
      <xdr:rowOff>66675</xdr:rowOff>
    </xdr:to>
    <xdr:sp>
      <xdr:nvSpPr>
        <xdr:cNvPr id="17" name="AutoShape 17"/>
        <xdr:cNvSpPr>
          <a:spLocks/>
        </xdr:cNvSpPr>
      </xdr:nvSpPr>
      <xdr:spPr>
        <a:xfrm>
          <a:off x="1905000" y="3619500"/>
          <a:ext cx="561975" cy="561975"/>
        </a:xfrm>
        <a:prstGeom prst="ellipse">
          <a:avLst/>
        </a:prstGeom>
        <a:solidFill>
          <a:srgbClr val="FFFFFF"/>
        </a:solidFill>
        <a:ln w="12700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21</xdr:row>
      <xdr:rowOff>19050</xdr:rowOff>
    </xdr:from>
    <xdr:to>
      <xdr:col>4</xdr:col>
      <xdr:colOff>590550</xdr:colOff>
      <xdr:row>21</xdr:row>
      <xdr:rowOff>19050</xdr:rowOff>
    </xdr:to>
    <xdr:sp>
      <xdr:nvSpPr>
        <xdr:cNvPr id="18" name="AutoShape 18"/>
        <xdr:cNvSpPr>
          <a:spLocks/>
        </xdr:cNvSpPr>
      </xdr:nvSpPr>
      <xdr:spPr>
        <a:xfrm>
          <a:off x="2209800" y="3619500"/>
          <a:ext cx="971550" cy="0"/>
        </a:xfrm>
        <a:prstGeom prst="line">
          <a:avLst/>
        </a:prstGeom>
        <a:noFill/>
        <a:ln w="28575" cmpd="sng">
          <a:solidFill>
            <a:srgbClr val="333333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22</xdr:row>
      <xdr:rowOff>114300</xdr:rowOff>
    </xdr:from>
    <xdr:to>
      <xdr:col>3</xdr:col>
      <xdr:colOff>238125</xdr:colOff>
      <xdr:row>22</xdr:row>
      <xdr:rowOff>133350</xdr:rowOff>
    </xdr:to>
    <xdr:sp>
      <xdr:nvSpPr>
        <xdr:cNvPr id="19" name="AutoShape 19"/>
        <xdr:cNvSpPr>
          <a:spLocks/>
        </xdr:cNvSpPr>
      </xdr:nvSpPr>
      <xdr:spPr>
        <a:xfrm flipV="1">
          <a:off x="1095375" y="3886200"/>
          <a:ext cx="1085850" cy="19050"/>
        </a:xfrm>
        <a:prstGeom prst="line">
          <a:avLst/>
        </a:prstGeom>
        <a:noFill/>
        <a:ln w="28575" cmpd="sng">
          <a:solidFill>
            <a:srgbClr val="333333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23</xdr:row>
      <xdr:rowOff>133350</xdr:rowOff>
    </xdr:from>
    <xdr:to>
      <xdr:col>3</xdr:col>
      <xdr:colOff>571500</xdr:colOff>
      <xdr:row>24</xdr:row>
      <xdr:rowOff>123825</xdr:rowOff>
    </xdr:to>
    <xdr:sp>
      <xdr:nvSpPr>
        <xdr:cNvPr id="20" name="AutoShape 20"/>
        <xdr:cNvSpPr>
          <a:spLocks/>
        </xdr:cNvSpPr>
      </xdr:nvSpPr>
      <xdr:spPr>
        <a:xfrm>
          <a:off x="1800225" y="4076700"/>
          <a:ext cx="714375" cy="161925"/>
        </a:xfrm>
        <a:prstGeom prst="flowChartExtract">
          <a:avLst/>
        </a:prstGeom>
        <a:noFill/>
        <a:ln w="12700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5</xdr:row>
      <xdr:rowOff>114300</xdr:rowOff>
    </xdr:from>
    <xdr:to>
      <xdr:col>5</xdr:col>
      <xdr:colOff>371475</xdr:colOff>
      <xdr:row>8</xdr:row>
      <xdr:rowOff>152400</xdr:rowOff>
    </xdr:to>
    <xdr:sp>
      <xdr:nvSpPr>
        <xdr:cNvPr id="21" name="AutoShape 21"/>
        <xdr:cNvSpPr>
          <a:spLocks/>
        </xdr:cNvSpPr>
      </xdr:nvSpPr>
      <xdr:spPr>
        <a:xfrm>
          <a:off x="2819400" y="971550"/>
          <a:ext cx="790575" cy="552450"/>
        </a:xfrm>
        <a:prstGeom prst="rect">
          <a:avLst/>
        </a:prstGeom>
        <a:solidFill>
          <a:srgbClr val="99CCFF"/>
        </a:solidFill>
        <a:ln w="12700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6</xdr:row>
      <xdr:rowOff>19050</xdr:rowOff>
    </xdr:from>
    <xdr:to>
      <xdr:col>5</xdr:col>
      <xdr:colOff>371475</xdr:colOff>
      <xdr:row>6</xdr:row>
      <xdr:rowOff>104775</xdr:rowOff>
    </xdr:to>
    <xdr:sp>
      <xdr:nvSpPr>
        <xdr:cNvPr id="22" name="AutoShape 22"/>
        <xdr:cNvSpPr>
          <a:spLocks/>
        </xdr:cNvSpPr>
      </xdr:nvSpPr>
      <xdr:spPr>
        <a:xfrm>
          <a:off x="2819400" y="1047750"/>
          <a:ext cx="790575" cy="85725"/>
        </a:xfrm>
        <a:prstGeom prst="rect">
          <a:avLst/>
        </a:prstGeom>
        <a:solidFill>
          <a:srgbClr val="99CC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7</xdr:row>
      <xdr:rowOff>9525</xdr:rowOff>
    </xdr:from>
    <xdr:to>
      <xdr:col>5</xdr:col>
      <xdr:colOff>371475</xdr:colOff>
      <xdr:row>7</xdr:row>
      <xdr:rowOff>95250</xdr:rowOff>
    </xdr:to>
    <xdr:sp>
      <xdr:nvSpPr>
        <xdr:cNvPr id="23" name="AutoShape 23"/>
        <xdr:cNvSpPr>
          <a:spLocks/>
        </xdr:cNvSpPr>
      </xdr:nvSpPr>
      <xdr:spPr>
        <a:xfrm>
          <a:off x="2819400" y="1209675"/>
          <a:ext cx="790575" cy="85725"/>
        </a:xfrm>
        <a:prstGeom prst="rect">
          <a:avLst/>
        </a:prstGeom>
        <a:solidFill>
          <a:srgbClr val="99CC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8</xdr:row>
      <xdr:rowOff>0</xdr:rowOff>
    </xdr:from>
    <xdr:to>
      <xdr:col>5</xdr:col>
      <xdr:colOff>371475</xdr:colOff>
      <xdr:row>8</xdr:row>
      <xdr:rowOff>85725</xdr:rowOff>
    </xdr:to>
    <xdr:sp>
      <xdr:nvSpPr>
        <xdr:cNvPr id="24" name="AutoShape 24"/>
        <xdr:cNvSpPr>
          <a:spLocks/>
        </xdr:cNvSpPr>
      </xdr:nvSpPr>
      <xdr:spPr>
        <a:xfrm>
          <a:off x="2819400" y="1371600"/>
          <a:ext cx="790575" cy="85725"/>
        </a:xfrm>
        <a:prstGeom prst="rect">
          <a:avLst/>
        </a:prstGeom>
        <a:solidFill>
          <a:srgbClr val="99CC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609600</xdr:colOff>
      <xdr:row>5</xdr:row>
      <xdr:rowOff>104775</xdr:rowOff>
    </xdr:from>
    <xdr:to>
      <xdr:col>4</xdr:col>
      <xdr:colOff>219075</xdr:colOff>
      <xdr:row>8</xdr:row>
      <xdr:rowOff>142875</xdr:rowOff>
    </xdr:to>
    <xdr:sp>
      <xdr:nvSpPr>
        <xdr:cNvPr id="25" name="AutoShape 25"/>
        <xdr:cNvSpPr>
          <a:spLocks/>
        </xdr:cNvSpPr>
      </xdr:nvSpPr>
      <xdr:spPr>
        <a:xfrm rot="10775233">
          <a:off x="2552700" y="962025"/>
          <a:ext cx="257175" cy="552450"/>
        </a:xfrm>
        <a:prstGeom prst="flowChartDelay">
          <a:avLst/>
        </a:prstGeom>
        <a:solidFill>
          <a:srgbClr val="FFFFFF"/>
        </a:solidFill>
        <a:ln w="12700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5</xdr:row>
      <xdr:rowOff>114300</xdr:rowOff>
    </xdr:from>
    <xdr:to>
      <xdr:col>5</xdr:col>
      <xdr:colOff>600075</xdr:colOff>
      <xdr:row>8</xdr:row>
      <xdr:rowOff>152400</xdr:rowOff>
    </xdr:to>
    <xdr:sp>
      <xdr:nvSpPr>
        <xdr:cNvPr id="26" name="AutoShape 26"/>
        <xdr:cNvSpPr>
          <a:spLocks/>
        </xdr:cNvSpPr>
      </xdr:nvSpPr>
      <xdr:spPr>
        <a:xfrm>
          <a:off x="3609975" y="971550"/>
          <a:ext cx="228600" cy="552450"/>
        </a:xfrm>
        <a:prstGeom prst="flowChartDelay">
          <a:avLst/>
        </a:prstGeom>
        <a:solidFill>
          <a:srgbClr val="FFFFFF"/>
        </a:solidFill>
        <a:ln w="12700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476250</xdr:colOff>
      <xdr:row>25</xdr:row>
      <xdr:rowOff>66675</xdr:rowOff>
    </xdr:from>
    <xdr:to>
      <xdr:col>13</xdr:col>
      <xdr:colOff>66675</xdr:colOff>
      <xdr:row>28</xdr:row>
      <xdr:rowOff>114300</xdr:rowOff>
    </xdr:to>
    <xdr:sp>
      <xdr:nvSpPr>
        <xdr:cNvPr id="27" name="AutoShape 27"/>
        <xdr:cNvSpPr>
          <a:spLocks/>
        </xdr:cNvSpPr>
      </xdr:nvSpPr>
      <xdr:spPr>
        <a:xfrm>
          <a:off x="7600950" y="4352925"/>
          <a:ext cx="885825" cy="561975"/>
        </a:xfrm>
        <a:prstGeom prst="ellipse">
          <a:avLst/>
        </a:prstGeom>
        <a:solidFill>
          <a:srgbClr val="FFFFFF"/>
        </a:solidFill>
        <a:ln w="17463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476250</xdr:colOff>
      <xdr:row>17</xdr:row>
      <xdr:rowOff>123825</xdr:rowOff>
    </xdr:from>
    <xdr:to>
      <xdr:col>13</xdr:col>
      <xdr:colOff>66675</xdr:colOff>
      <xdr:row>21</xdr:row>
      <xdr:rowOff>19050</xdr:rowOff>
    </xdr:to>
    <xdr:sp>
      <xdr:nvSpPr>
        <xdr:cNvPr id="28" name="AutoShape 28"/>
        <xdr:cNvSpPr>
          <a:spLocks/>
        </xdr:cNvSpPr>
      </xdr:nvSpPr>
      <xdr:spPr>
        <a:xfrm>
          <a:off x="7600950" y="3038475"/>
          <a:ext cx="885825" cy="581025"/>
        </a:xfrm>
        <a:prstGeom prst="ellipse">
          <a:avLst/>
        </a:prstGeom>
        <a:solidFill>
          <a:srgbClr val="FFFFFF"/>
        </a:solidFill>
        <a:ln w="17463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495300</xdr:colOff>
      <xdr:row>19</xdr:row>
      <xdr:rowOff>28575</xdr:rowOff>
    </xdr:from>
    <xdr:to>
      <xdr:col>13</xdr:col>
      <xdr:colOff>85725</xdr:colOff>
      <xdr:row>27</xdr:row>
      <xdr:rowOff>47625</xdr:rowOff>
    </xdr:to>
    <xdr:sp>
      <xdr:nvSpPr>
        <xdr:cNvPr id="29" name="AutoShape 29"/>
        <xdr:cNvSpPr>
          <a:spLocks/>
        </xdr:cNvSpPr>
      </xdr:nvSpPr>
      <xdr:spPr>
        <a:xfrm>
          <a:off x="7620000" y="3286125"/>
          <a:ext cx="885825" cy="1390650"/>
        </a:xfrm>
        <a:prstGeom prst="rect">
          <a:avLst/>
        </a:prstGeom>
        <a:solidFill>
          <a:srgbClr val="FFFFFF"/>
        </a:solidFill>
        <a:ln w="17463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476250</xdr:colOff>
      <xdr:row>23</xdr:row>
      <xdr:rowOff>76200</xdr:rowOff>
    </xdr:from>
    <xdr:to>
      <xdr:col>13</xdr:col>
      <xdr:colOff>76200</xdr:colOff>
      <xdr:row>26</xdr:row>
      <xdr:rowOff>114300</xdr:rowOff>
    </xdr:to>
    <xdr:sp>
      <xdr:nvSpPr>
        <xdr:cNvPr id="30" name="AutoShape 30"/>
        <xdr:cNvSpPr>
          <a:spLocks/>
        </xdr:cNvSpPr>
      </xdr:nvSpPr>
      <xdr:spPr>
        <a:xfrm>
          <a:off x="7600950" y="4019550"/>
          <a:ext cx="895350" cy="552450"/>
        </a:xfrm>
        <a:prstGeom prst="rect">
          <a:avLst/>
        </a:prstGeom>
        <a:solidFill>
          <a:srgbClr val="99CCFF"/>
        </a:solidFill>
        <a:ln w="12700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476250</xdr:colOff>
      <xdr:row>23</xdr:row>
      <xdr:rowOff>142875</xdr:rowOff>
    </xdr:from>
    <xdr:to>
      <xdr:col>13</xdr:col>
      <xdr:colOff>76200</xdr:colOff>
      <xdr:row>24</xdr:row>
      <xdr:rowOff>66675</xdr:rowOff>
    </xdr:to>
    <xdr:sp>
      <xdr:nvSpPr>
        <xdr:cNvPr id="31" name="AutoShape 31"/>
        <xdr:cNvSpPr>
          <a:spLocks/>
        </xdr:cNvSpPr>
      </xdr:nvSpPr>
      <xdr:spPr>
        <a:xfrm>
          <a:off x="7600950" y="4086225"/>
          <a:ext cx="895350" cy="95250"/>
        </a:xfrm>
        <a:prstGeom prst="rect">
          <a:avLst/>
        </a:prstGeom>
        <a:solidFill>
          <a:srgbClr val="99CC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476250</xdr:colOff>
      <xdr:row>24</xdr:row>
      <xdr:rowOff>133350</xdr:rowOff>
    </xdr:from>
    <xdr:to>
      <xdr:col>13</xdr:col>
      <xdr:colOff>76200</xdr:colOff>
      <xdr:row>25</xdr:row>
      <xdr:rowOff>57150</xdr:rowOff>
    </xdr:to>
    <xdr:sp>
      <xdr:nvSpPr>
        <xdr:cNvPr id="32" name="AutoShape 32"/>
        <xdr:cNvSpPr>
          <a:spLocks/>
        </xdr:cNvSpPr>
      </xdr:nvSpPr>
      <xdr:spPr>
        <a:xfrm>
          <a:off x="7600950" y="4248150"/>
          <a:ext cx="895350" cy="95250"/>
        </a:xfrm>
        <a:prstGeom prst="rect">
          <a:avLst/>
        </a:prstGeom>
        <a:solidFill>
          <a:srgbClr val="99CC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476250</xdr:colOff>
      <xdr:row>25</xdr:row>
      <xdr:rowOff>123825</xdr:rowOff>
    </xdr:from>
    <xdr:to>
      <xdr:col>13</xdr:col>
      <xdr:colOff>76200</xdr:colOff>
      <xdr:row>26</xdr:row>
      <xdr:rowOff>47625</xdr:rowOff>
    </xdr:to>
    <xdr:sp>
      <xdr:nvSpPr>
        <xdr:cNvPr id="33" name="AutoShape 33"/>
        <xdr:cNvSpPr>
          <a:spLocks/>
        </xdr:cNvSpPr>
      </xdr:nvSpPr>
      <xdr:spPr>
        <a:xfrm>
          <a:off x="7600950" y="4410075"/>
          <a:ext cx="895350" cy="95250"/>
        </a:xfrm>
        <a:prstGeom prst="rect">
          <a:avLst/>
        </a:prstGeom>
        <a:solidFill>
          <a:srgbClr val="99CC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247650</xdr:colOff>
      <xdr:row>23</xdr:row>
      <xdr:rowOff>76200</xdr:rowOff>
    </xdr:from>
    <xdr:to>
      <xdr:col>11</xdr:col>
      <xdr:colOff>476250</xdr:colOff>
      <xdr:row>26</xdr:row>
      <xdr:rowOff>114300</xdr:rowOff>
    </xdr:to>
    <xdr:sp>
      <xdr:nvSpPr>
        <xdr:cNvPr id="34" name="AutoShape 34"/>
        <xdr:cNvSpPr>
          <a:spLocks/>
        </xdr:cNvSpPr>
      </xdr:nvSpPr>
      <xdr:spPr>
        <a:xfrm rot="10775233">
          <a:off x="7372350" y="4019550"/>
          <a:ext cx="228600" cy="552450"/>
        </a:xfrm>
        <a:prstGeom prst="flowChartDelay">
          <a:avLst/>
        </a:prstGeom>
        <a:solidFill>
          <a:srgbClr val="FFFFFF"/>
        </a:solidFill>
        <a:ln w="12700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23</xdr:row>
      <xdr:rowOff>76200</xdr:rowOff>
    </xdr:from>
    <xdr:to>
      <xdr:col>13</xdr:col>
      <xdr:colOff>304800</xdr:colOff>
      <xdr:row>26</xdr:row>
      <xdr:rowOff>114300</xdr:rowOff>
    </xdr:to>
    <xdr:sp>
      <xdr:nvSpPr>
        <xdr:cNvPr id="35" name="AutoShape 35"/>
        <xdr:cNvSpPr>
          <a:spLocks/>
        </xdr:cNvSpPr>
      </xdr:nvSpPr>
      <xdr:spPr>
        <a:xfrm>
          <a:off x="8496300" y="4019550"/>
          <a:ext cx="228600" cy="552450"/>
        </a:xfrm>
        <a:prstGeom prst="flowChartDelay">
          <a:avLst/>
        </a:prstGeom>
        <a:solidFill>
          <a:srgbClr val="FFFFFF"/>
        </a:solidFill>
        <a:ln w="12700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495300</xdr:colOff>
      <xdr:row>21</xdr:row>
      <xdr:rowOff>19050</xdr:rowOff>
    </xdr:from>
    <xdr:to>
      <xdr:col>13</xdr:col>
      <xdr:colOff>114300</xdr:colOff>
      <xdr:row>21</xdr:row>
      <xdr:rowOff>133350</xdr:rowOff>
    </xdr:to>
    <xdr:sp>
      <xdr:nvSpPr>
        <xdr:cNvPr id="36" name="AutoShape 36"/>
        <xdr:cNvSpPr>
          <a:spLocks/>
        </xdr:cNvSpPr>
      </xdr:nvSpPr>
      <xdr:spPr>
        <a:xfrm>
          <a:off x="7620000" y="3619500"/>
          <a:ext cx="914400" cy="123825"/>
        </a:xfrm>
        <a:custGeom>
          <a:pathLst>
            <a:path h="75" w="540">
              <a:moveTo>
                <a:pt x="0" y="0"/>
              </a:moveTo>
              <a:cubicBezTo>
                <a:pt x="112" y="75"/>
                <a:pt x="43" y="46"/>
                <a:pt x="216" y="60"/>
              </a:cubicBezTo>
              <a:cubicBezTo>
                <a:pt x="256" y="54"/>
                <a:pt x="295" y="36"/>
                <a:pt x="336" y="36"/>
              </a:cubicBezTo>
              <a:cubicBezTo>
                <a:pt x="404" y="36"/>
                <a:pt x="472" y="48"/>
                <a:pt x="540" y="48"/>
              </a:cubicBezTo>
            </a:path>
          </a:pathLst>
        </a:custGeom>
        <a:solidFill>
          <a:srgbClr val="99CCFF"/>
        </a:solidFill>
        <a:ln w="9525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228600</xdr:colOff>
      <xdr:row>5</xdr:row>
      <xdr:rowOff>76200</xdr:rowOff>
    </xdr:from>
    <xdr:to>
      <xdr:col>10</xdr:col>
      <xdr:colOff>371475</xdr:colOff>
      <xdr:row>8</xdr:row>
      <xdr:rowOff>123825</xdr:rowOff>
    </xdr:to>
    <xdr:sp>
      <xdr:nvSpPr>
        <xdr:cNvPr id="37" name="AutoShape 37"/>
        <xdr:cNvSpPr>
          <a:spLocks/>
        </xdr:cNvSpPr>
      </xdr:nvSpPr>
      <xdr:spPr>
        <a:xfrm>
          <a:off x="6057900" y="933450"/>
          <a:ext cx="790575" cy="561975"/>
        </a:xfrm>
        <a:prstGeom prst="rect">
          <a:avLst/>
        </a:prstGeom>
        <a:solidFill>
          <a:srgbClr val="99CCFF"/>
        </a:solidFill>
        <a:ln w="12700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228600</xdr:colOff>
      <xdr:row>5</xdr:row>
      <xdr:rowOff>152400</xdr:rowOff>
    </xdr:from>
    <xdr:to>
      <xdr:col>10</xdr:col>
      <xdr:colOff>371475</xdr:colOff>
      <xdr:row>6</xdr:row>
      <xdr:rowOff>66675</xdr:rowOff>
    </xdr:to>
    <xdr:sp>
      <xdr:nvSpPr>
        <xdr:cNvPr id="38" name="AutoShape 38"/>
        <xdr:cNvSpPr>
          <a:spLocks/>
        </xdr:cNvSpPr>
      </xdr:nvSpPr>
      <xdr:spPr>
        <a:xfrm>
          <a:off x="6057900" y="1009650"/>
          <a:ext cx="790575" cy="85725"/>
        </a:xfrm>
        <a:prstGeom prst="rect">
          <a:avLst/>
        </a:prstGeom>
        <a:solidFill>
          <a:srgbClr val="99CC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228600</xdr:colOff>
      <xdr:row>6</xdr:row>
      <xdr:rowOff>142875</xdr:rowOff>
    </xdr:from>
    <xdr:to>
      <xdr:col>10</xdr:col>
      <xdr:colOff>371475</xdr:colOff>
      <xdr:row>7</xdr:row>
      <xdr:rowOff>57150</xdr:rowOff>
    </xdr:to>
    <xdr:sp>
      <xdr:nvSpPr>
        <xdr:cNvPr id="39" name="AutoShape 39"/>
        <xdr:cNvSpPr>
          <a:spLocks/>
        </xdr:cNvSpPr>
      </xdr:nvSpPr>
      <xdr:spPr>
        <a:xfrm>
          <a:off x="6057900" y="1171575"/>
          <a:ext cx="790575" cy="85725"/>
        </a:xfrm>
        <a:prstGeom prst="rect">
          <a:avLst/>
        </a:prstGeom>
        <a:solidFill>
          <a:srgbClr val="99CC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228600</xdr:colOff>
      <xdr:row>7</xdr:row>
      <xdr:rowOff>133350</xdr:rowOff>
    </xdr:from>
    <xdr:to>
      <xdr:col>10</xdr:col>
      <xdr:colOff>371475</xdr:colOff>
      <xdr:row>8</xdr:row>
      <xdr:rowOff>47625</xdr:rowOff>
    </xdr:to>
    <xdr:sp>
      <xdr:nvSpPr>
        <xdr:cNvPr id="40" name="AutoShape 40"/>
        <xdr:cNvSpPr>
          <a:spLocks/>
        </xdr:cNvSpPr>
      </xdr:nvSpPr>
      <xdr:spPr>
        <a:xfrm>
          <a:off x="6057900" y="1333500"/>
          <a:ext cx="790575" cy="85725"/>
        </a:xfrm>
        <a:prstGeom prst="rect">
          <a:avLst/>
        </a:prstGeom>
        <a:solidFill>
          <a:srgbClr val="99CC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609600</xdr:colOff>
      <xdr:row>5</xdr:row>
      <xdr:rowOff>85725</xdr:rowOff>
    </xdr:from>
    <xdr:to>
      <xdr:col>9</xdr:col>
      <xdr:colOff>219075</xdr:colOff>
      <xdr:row>8</xdr:row>
      <xdr:rowOff>133350</xdr:rowOff>
    </xdr:to>
    <xdr:sp>
      <xdr:nvSpPr>
        <xdr:cNvPr id="41" name="AutoShape 41"/>
        <xdr:cNvSpPr>
          <a:spLocks/>
        </xdr:cNvSpPr>
      </xdr:nvSpPr>
      <xdr:spPr>
        <a:xfrm rot="10775233">
          <a:off x="5791200" y="942975"/>
          <a:ext cx="257175" cy="561975"/>
        </a:xfrm>
        <a:prstGeom prst="flowChartDelay">
          <a:avLst/>
        </a:prstGeom>
        <a:solidFill>
          <a:srgbClr val="FFFFFF"/>
        </a:solidFill>
        <a:ln w="12700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371475</xdr:colOff>
      <xdr:row>5</xdr:row>
      <xdr:rowOff>76200</xdr:rowOff>
    </xdr:from>
    <xdr:to>
      <xdr:col>10</xdr:col>
      <xdr:colOff>600075</xdr:colOff>
      <xdr:row>8</xdr:row>
      <xdr:rowOff>123825</xdr:rowOff>
    </xdr:to>
    <xdr:sp>
      <xdr:nvSpPr>
        <xdr:cNvPr id="42" name="AutoShape 42"/>
        <xdr:cNvSpPr>
          <a:spLocks/>
        </xdr:cNvSpPr>
      </xdr:nvSpPr>
      <xdr:spPr>
        <a:xfrm>
          <a:off x="6848475" y="933450"/>
          <a:ext cx="228600" cy="561975"/>
        </a:xfrm>
        <a:prstGeom prst="flowChartDelay">
          <a:avLst/>
        </a:prstGeom>
        <a:solidFill>
          <a:srgbClr val="FFFFFF"/>
        </a:solidFill>
        <a:ln w="12700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609600</xdr:colOff>
      <xdr:row>7</xdr:row>
      <xdr:rowOff>0</xdr:rowOff>
    </xdr:from>
    <xdr:to>
      <xdr:col>12</xdr:col>
      <xdr:colOff>276225</xdr:colOff>
      <xdr:row>7</xdr:row>
      <xdr:rowOff>0</xdr:rowOff>
    </xdr:to>
    <xdr:sp>
      <xdr:nvSpPr>
        <xdr:cNvPr id="43" name="Line 43"/>
        <xdr:cNvSpPr>
          <a:spLocks/>
        </xdr:cNvSpPr>
      </xdr:nvSpPr>
      <xdr:spPr>
        <a:xfrm flipH="1">
          <a:off x="7086600" y="1200150"/>
          <a:ext cx="9620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18</xdr:row>
      <xdr:rowOff>76200</xdr:rowOff>
    </xdr:from>
    <xdr:to>
      <xdr:col>7</xdr:col>
      <xdr:colOff>28575</xdr:colOff>
      <xdr:row>19</xdr:row>
      <xdr:rowOff>152400</xdr:rowOff>
    </xdr:to>
    <xdr:sp>
      <xdr:nvSpPr>
        <xdr:cNvPr id="44" name="AutoShape 44"/>
        <xdr:cNvSpPr>
          <a:spLocks/>
        </xdr:cNvSpPr>
      </xdr:nvSpPr>
      <xdr:spPr>
        <a:xfrm rot="16200000">
          <a:off x="3267075" y="3162300"/>
          <a:ext cx="1295400" cy="247650"/>
        </a:xfrm>
        <a:prstGeom prst="flowChartDelay">
          <a:avLst/>
        </a:prstGeom>
        <a:solidFill>
          <a:srgbClr val="FFFFFF"/>
        </a:solidFill>
        <a:ln w="12700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25</xdr:row>
      <xdr:rowOff>28575</xdr:rowOff>
    </xdr:from>
    <xdr:to>
      <xdr:col>7</xdr:col>
      <xdr:colOff>38100</xdr:colOff>
      <xdr:row>26</xdr:row>
      <xdr:rowOff>85725</xdr:rowOff>
    </xdr:to>
    <xdr:sp>
      <xdr:nvSpPr>
        <xdr:cNvPr id="45" name="AutoShape 45"/>
        <xdr:cNvSpPr>
          <a:spLocks/>
        </xdr:cNvSpPr>
      </xdr:nvSpPr>
      <xdr:spPr>
        <a:xfrm rot="5400000">
          <a:off x="3257550" y="4314825"/>
          <a:ext cx="1314450" cy="228600"/>
        </a:xfrm>
        <a:prstGeom prst="flowChartDelay">
          <a:avLst/>
        </a:prstGeom>
        <a:solidFill>
          <a:srgbClr val="FFFFFF"/>
        </a:solidFill>
        <a:ln w="12700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19</xdr:row>
      <xdr:rowOff>152400</xdr:rowOff>
    </xdr:from>
    <xdr:to>
      <xdr:col>7</xdr:col>
      <xdr:colOff>28575</xdr:colOff>
      <xdr:row>25</xdr:row>
      <xdr:rowOff>9525</xdr:rowOff>
    </xdr:to>
    <xdr:sp>
      <xdr:nvSpPr>
        <xdr:cNvPr id="46" name="AutoShape 46"/>
        <xdr:cNvSpPr>
          <a:spLocks/>
        </xdr:cNvSpPr>
      </xdr:nvSpPr>
      <xdr:spPr>
        <a:xfrm>
          <a:off x="3257550" y="3409950"/>
          <a:ext cx="1304925" cy="885825"/>
        </a:xfrm>
        <a:prstGeom prst="rect">
          <a:avLst/>
        </a:prstGeom>
        <a:noFill/>
        <a:ln w="12700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20</xdr:row>
      <xdr:rowOff>152400</xdr:rowOff>
    </xdr:from>
    <xdr:to>
      <xdr:col>11</xdr:col>
      <xdr:colOff>485775</xdr:colOff>
      <xdr:row>20</xdr:row>
      <xdr:rowOff>152400</xdr:rowOff>
    </xdr:to>
    <xdr:sp>
      <xdr:nvSpPr>
        <xdr:cNvPr id="47" name="Line 47"/>
        <xdr:cNvSpPr>
          <a:spLocks/>
        </xdr:cNvSpPr>
      </xdr:nvSpPr>
      <xdr:spPr>
        <a:xfrm>
          <a:off x="4543425" y="3581400"/>
          <a:ext cx="30670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600075</xdr:colOff>
      <xdr:row>0</xdr:row>
      <xdr:rowOff>38100</xdr:rowOff>
    </xdr:from>
    <xdr:to>
      <xdr:col>18</xdr:col>
      <xdr:colOff>495300</xdr:colOff>
      <xdr:row>25</xdr:row>
      <xdr:rowOff>19050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9667875" y="38100"/>
          <a:ext cx="2409825" cy="426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Determinar as dimensões dos equipamentos, as vazões de vapor, de água e de benzeno, necessários para recuperar o ácido benzóico presente em 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100.000 kg/h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de uma solução aquosa a 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0,20%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e a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25 </a:t>
          </a:r>
          <a:r>
            <a:rPr lang="en-US" cap="none" sz="1200" b="0" i="0" u="none" baseline="30000">
              <a:solidFill>
                <a:srgbClr val="FF0000"/>
              </a:solidFill>
              <a:latin typeface="Arial"/>
              <a:ea typeface="Arial"/>
              <a:cs typeface="Arial"/>
            </a:rPr>
            <a:t>o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.   A temperatura de operação do decantador deve ser de 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25 </a:t>
          </a:r>
          <a:r>
            <a:rPr lang="en-US" cap="none" sz="1200" b="0" i="0" u="none" baseline="30000">
              <a:solidFill>
                <a:srgbClr val="FF0000"/>
              </a:solidFill>
              <a:latin typeface="Arial"/>
              <a:ea typeface="Arial"/>
              <a:cs typeface="Arial"/>
            </a:rPr>
            <a:t>o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e o tempo de residência de 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5 minutos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. O evaporador opera à 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pressão atmosférica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(T</a:t>
          </a:r>
          <a:r>
            <a:rPr lang="en-US" cap="none" sz="1200" b="0" i="0" u="none" baseline="-25000">
              <a:solidFill>
                <a:srgbClr val="FF0000"/>
              </a:solidFill>
              <a:latin typeface="Arial"/>
              <a:ea typeface="Arial"/>
              <a:cs typeface="Arial"/>
            </a:rPr>
            <a:t>e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= 80 </a:t>
          </a:r>
          <a:r>
            <a:rPr lang="en-US" cap="none" sz="1200" b="0" i="0" u="none" baseline="30000">
              <a:solidFill>
                <a:srgbClr val="FF0000"/>
              </a:solidFill>
              <a:latin typeface="Arial"/>
              <a:ea typeface="Arial"/>
              <a:cs typeface="Arial"/>
            </a:rPr>
            <a:t>o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C)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e deve concentrar a solução até 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10%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de ácido benzóico. O vapor se encontra a 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150 </a:t>
          </a:r>
          <a:r>
            <a:rPr lang="en-US" cap="none" sz="1200" b="0" i="0" u="none" baseline="30000">
              <a:solidFill>
                <a:srgbClr val="FF0000"/>
              </a:solidFill>
              <a:latin typeface="Arial"/>
              <a:ea typeface="Arial"/>
              <a:cs typeface="Arial"/>
            </a:rPr>
            <a:t>o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e o condensado deve sair como 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líquido saturado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. O benzeno deve deixar o condensador também como 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líquido saturado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.  A água se encontra a 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15 </a:t>
          </a:r>
          <a:r>
            <a:rPr lang="en-US" cap="none" sz="1200" b="0" i="0" u="none" baseline="30000">
              <a:solidFill>
                <a:srgbClr val="FF0000"/>
              </a:solidFill>
              <a:latin typeface="Arial"/>
              <a:ea typeface="Arial"/>
              <a:cs typeface="Arial"/>
            </a:rPr>
            <a:t>o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. Variáveis de Projeto: </a:t>
          </a: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r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, </a:t>
          </a: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T9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e </a:t>
          </a: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T12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 editAs="oneCell">
    <xdr:from>
      <xdr:col>4</xdr:col>
      <xdr:colOff>85725</xdr:colOff>
      <xdr:row>13</xdr:row>
      <xdr:rowOff>104775</xdr:rowOff>
    </xdr:from>
    <xdr:to>
      <xdr:col>7</xdr:col>
      <xdr:colOff>476250</xdr:colOff>
      <xdr:row>15</xdr:row>
      <xdr:rowOff>47625</xdr:rowOff>
    </xdr:to>
    <xdr:pic>
      <xdr:nvPicPr>
        <xdr:cNvPr id="49" name="IniciarOtimizaçã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2333625"/>
          <a:ext cx="23336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15</xdr:row>
      <xdr:rowOff>152400</xdr:rowOff>
    </xdr:from>
    <xdr:to>
      <xdr:col>7</xdr:col>
      <xdr:colOff>438150</xdr:colOff>
      <xdr:row>17</xdr:row>
      <xdr:rowOff>76200</xdr:rowOff>
    </xdr:to>
    <xdr:pic>
      <xdr:nvPicPr>
        <xdr:cNvPr id="50" name="ExecutarOtimizaçã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6525" y="2724150"/>
          <a:ext cx="22955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9</xdr:row>
      <xdr:rowOff>28575</xdr:rowOff>
    </xdr:from>
    <xdr:to>
      <xdr:col>2</xdr:col>
      <xdr:colOff>152400</xdr:colOff>
      <xdr:row>10</xdr:row>
      <xdr:rowOff>133350</xdr:rowOff>
    </xdr:to>
    <xdr:sp>
      <xdr:nvSpPr>
        <xdr:cNvPr id="1" name="AutoShape 2"/>
        <xdr:cNvSpPr>
          <a:spLocks/>
        </xdr:cNvSpPr>
      </xdr:nvSpPr>
      <xdr:spPr>
        <a:xfrm>
          <a:off x="1114425" y="1485900"/>
          <a:ext cx="276225" cy="266700"/>
        </a:xfrm>
        <a:prstGeom prst="ellipse">
          <a:avLst/>
        </a:prstGeom>
        <a:noFill/>
        <a:ln w="12700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</xdr:row>
      <xdr:rowOff>95250</xdr:rowOff>
    </xdr:from>
    <xdr:to>
      <xdr:col>2</xdr:col>
      <xdr:colOff>9525</xdr:colOff>
      <xdr:row>9</xdr:row>
      <xdr:rowOff>19050</xdr:rowOff>
    </xdr:to>
    <xdr:sp>
      <xdr:nvSpPr>
        <xdr:cNvPr id="2" name="AutoShape 3"/>
        <xdr:cNvSpPr>
          <a:spLocks/>
        </xdr:cNvSpPr>
      </xdr:nvSpPr>
      <xdr:spPr>
        <a:xfrm>
          <a:off x="1247775" y="419100"/>
          <a:ext cx="0" cy="1057275"/>
        </a:xfrm>
        <a:prstGeom prst="line">
          <a:avLst/>
        </a:prstGeom>
        <a:noFill/>
        <a:ln w="28575" cmpd="sng">
          <a:solidFill>
            <a:srgbClr val="333333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10</xdr:row>
      <xdr:rowOff>0</xdr:rowOff>
    </xdr:from>
    <xdr:to>
      <xdr:col>2</xdr:col>
      <xdr:colOff>514350</xdr:colOff>
      <xdr:row>10</xdr:row>
      <xdr:rowOff>0</xdr:rowOff>
    </xdr:to>
    <xdr:sp>
      <xdr:nvSpPr>
        <xdr:cNvPr id="3" name="AutoShape 4"/>
        <xdr:cNvSpPr>
          <a:spLocks/>
        </xdr:cNvSpPr>
      </xdr:nvSpPr>
      <xdr:spPr>
        <a:xfrm>
          <a:off x="1419225" y="1619250"/>
          <a:ext cx="333375" cy="0"/>
        </a:xfrm>
        <a:prstGeom prst="line">
          <a:avLst/>
        </a:prstGeom>
        <a:noFill/>
        <a:ln w="28575" cmpd="sng">
          <a:solidFill>
            <a:srgbClr val="333333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10</xdr:row>
      <xdr:rowOff>9525</xdr:rowOff>
    </xdr:from>
    <xdr:to>
      <xdr:col>1</xdr:col>
      <xdr:colOff>504825</xdr:colOff>
      <xdr:row>10</xdr:row>
      <xdr:rowOff>9525</xdr:rowOff>
    </xdr:to>
    <xdr:sp>
      <xdr:nvSpPr>
        <xdr:cNvPr id="4" name="AutoShape 5"/>
        <xdr:cNvSpPr>
          <a:spLocks/>
        </xdr:cNvSpPr>
      </xdr:nvSpPr>
      <xdr:spPr>
        <a:xfrm>
          <a:off x="9525" y="1628775"/>
          <a:ext cx="1114425" cy="0"/>
        </a:xfrm>
        <a:prstGeom prst="line">
          <a:avLst/>
        </a:prstGeom>
        <a:noFill/>
        <a:ln w="28575" cmpd="sng">
          <a:solidFill>
            <a:srgbClr val="333333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590550</xdr:colOff>
      <xdr:row>9</xdr:row>
      <xdr:rowOff>152400</xdr:rowOff>
    </xdr:from>
    <xdr:to>
      <xdr:col>7</xdr:col>
      <xdr:colOff>371475</xdr:colOff>
      <xdr:row>9</xdr:row>
      <xdr:rowOff>152400</xdr:rowOff>
    </xdr:to>
    <xdr:sp>
      <xdr:nvSpPr>
        <xdr:cNvPr id="5" name="AutoShape 10"/>
        <xdr:cNvSpPr>
          <a:spLocks/>
        </xdr:cNvSpPr>
      </xdr:nvSpPr>
      <xdr:spPr>
        <a:xfrm>
          <a:off x="3686175" y="1609725"/>
          <a:ext cx="1019175" cy="0"/>
        </a:xfrm>
        <a:prstGeom prst="line">
          <a:avLst/>
        </a:prstGeom>
        <a:noFill/>
        <a:ln w="28575" cmpd="sng">
          <a:solidFill>
            <a:srgbClr val="333333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8</xdr:row>
      <xdr:rowOff>142875</xdr:rowOff>
    </xdr:from>
    <xdr:to>
      <xdr:col>3</xdr:col>
      <xdr:colOff>133350</xdr:colOff>
      <xdr:row>11</xdr:row>
      <xdr:rowOff>123825</xdr:rowOff>
    </xdr:to>
    <xdr:sp>
      <xdr:nvSpPr>
        <xdr:cNvPr id="6" name="AutoShape 13"/>
        <xdr:cNvSpPr>
          <a:spLocks/>
        </xdr:cNvSpPr>
      </xdr:nvSpPr>
      <xdr:spPr>
        <a:xfrm>
          <a:off x="1514475" y="1438275"/>
          <a:ext cx="476250" cy="466725"/>
        </a:xfrm>
        <a:prstGeom prst="ellipse">
          <a:avLst/>
        </a:prstGeom>
        <a:noFill/>
        <a:ln w="12700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523875</xdr:colOff>
      <xdr:row>8</xdr:row>
      <xdr:rowOff>142875</xdr:rowOff>
    </xdr:from>
    <xdr:to>
      <xdr:col>3</xdr:col>
      <xdr:colOff>581025</xdr:colOff>
      <xdr:row>8</xdr:row>
      <xdr:rowOff>142875</xdr:rowOff>
    </xdr:to>
    <xdr:sp>
      <xdr:nvSpPr>
        <xdr:cNvPr id="7" name="AutoShape 14"/>
        <xdr:cNvSpPr>
          <a:spLocks/>
        </xdr:cNvSpPr>
      </xdr:nvSpPr>
      <xdr:spPr>
        <a:xfrm>
          <a:off x="1762125" y="1438275"/>
          <a:ext cx="676275" cy="0"/>
        </a:xfrm>
        <a:prstGeom prst="line">
          <a:avLst/>
        </a:prstGeom>
        <a:noFill/>
        <a:ln w="28575" cmpd="sng">
          <a:solidFill>
            <a:srgbClr val="333333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600075</xdr:colOff>
      <xdr:row>13</xdr:row>
      <xdr:rowOff>28575</xdr:rowOff>
    </xdr:from>
    <xdr:to>
      <xdr:col>4</xdr:col>
      <xdr:colOff>600075</xdr:colOff>
      <xdr:row>19</xdr:row>
      <xdr:rowOff>47625</xdr:rowOff>
    </xdr:to>
    <xdr:sp>
      <xdr:nvSpPr>
        <xdr:cNvPr id="8" name="AutoShape 19"/>
        <xdr:cNvSpPr>
          <a:spLocks/>
        </xdr:cNvSpPr>
      </xdr:nvSpPr>
      <xdr:spPr>
        <a:xfrm>
          <a:off x="3076575" y="2133600"/>
          <a:ext cx="0" cy="990600"/>
        </a:xfrm>
        <a:prstGeom prst="line">
          <a:avLst/>
        </a:prstGeom>
        <a:noFill/>
        <a:ln w="28575" cmpd="sng">
          <a:solidFill>
            <a:srgbClr val="333333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11</xdr:row>
      <xdr:rowOff>19050</xdr:rowOff>
    </xdr:from>
    <xdr:to>
      <xdr:col>3</xdr:col>
      <xdr:colOff>180975</xdr:colOff>
      <xdr:row>11</xdr:row>
      <xdr:rowOff>152400</xdr:rowOff>
    </xdr:to>
    <xdr:sp>
      <xdr:nvSpPr>
        <xdr:cNvPr id="9" name="AutoShape 20"/>
        <xdr:cNvSpPr>
          <a:spLocks/>
        </xdr:cNvSpPr>
      </xdr:nvSpPr>
      <xdr:spPr>
        <a:xfrm>
          <a:off x="1428750" y="1800225"/>
          <a:ext cx="609600" cy="133350"/>
        </a:xfrm>
        <a:prstGeom prst="flowChartExtract">
          <a:avLst/>
        </a:prstGeom>
        <a:noFill/>
        <a:ln w="12700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6</xdr:row>
      <xdr:rowOff>123825</xdr:rowOff>
    </xdr:from>
    <xdr:to>
      <xdr:col>5</xdr:col>
      <xdr:colOff>590550</xdr:colOff>
      <xdr:row>8</xdr:row>
      <xdr:rowOff>9525</xdr:rowOff>
    </xdr:to>
    <xdr:sp>
      <xdr:nvSpPr>
        <xdr:cNvPr id="10" name="AutoShape 16"/>
        <xdr:cNvSpPr>
          <a:spLocks/>
        </xdr:cNvSpPr>
      </xdr:nvSpPr>
      <xdr:spPr>
        <a:xfrm rot="16200000">
          <a:off x="2457450" y="1095375"/>
          <a:ext cx="1228725" cy="209550"/>
        </a:xfrm>
        <a:prstGeom prst="flowChartDelay">
          <a:avLst/>
        </a:prstGeom>
        <a:solidFill>
          <a:srgbClr val="FFFFFF"/>
        </a:solidFill>
        <a:ln w="12700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11</xdr:row>
      <xdr:rowOff>142875</xdr:rowOff>
    </xdr:from>
    <xdr:to>
      <xdr:col>5</xdr:col>
      <xdr:colOff>590550</xdr:colOff>
      <xdr:row>13</xdr:row>
      <xdr:rowOff>28575</xdr:rowOff>
    </xdr:to>
    <xdr:sp>
      <xdr:nvSpPr>
        <xdr:cNvPr id="11" name="AutoShape 17"/>
        <xdr:cNvSpPr>
          <a:spLocks/>
        </xdr:cNvSpPr>
      </xdr:nvSpPr>
      <xdr:spPr>
        <a:xfrm rot="5400000">
          <a:off x="2457450" y="1924050"/>
          <a:ext cx="1228725" cy="209550"/>
        </a:xfrm>
        <a:prstGeom prst="flowChartDelay">
          <a:avLst/>
        </a:prstGeom>
        <a:solidFill>
          <a:srgbClr val="FFFFFF"/>
        </a:solidFill>
        <a:ln w="12700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8</xdr:row>
      <xdr:rowOff>9525</xdr:rowOff>
    </xdr:from>
    <xdr:to>
      <xdr:col>5</xdr:col>
      <xdr:colOff>590550</xdr:colOff>
      <xdr:row>11</xdr:row>
      <xdr:rowOff>142875</xdr:rowOff>
    </xdr:to>
    <xdr:sp>
      <xdr:nvSpPr>
        <xdr:cNvPr id="12" name="AutoShape 18"/>
        <xdr:cNvSpPr>
          <a:spLocks/>
        </xdr:cNvSpPr>
      </xdr:nvSpPr>
      <xdr:spPr>
        <a:xfrm>
          <a:off x="2457450" y="1304925"/>
          <a:ext cx="1228725" cy="619125"/>
        </a:xfrm>
        <a:prstGeom prst="rect">
          <a:avLst/>
        </a:prstGeom>
        <a:noFill/>
        <a:ln w="12700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8</xdr:col>
      <xdr:colOff>295275</xdr:colOff>
      <xdr:row>12</xdr:row>
      <xdr:rowOff>142875</xdr:rowOff>
    </xdr:from>
    <xdr:to>
      <xdr:col>10</xdr:col>
      <xdr:colOff>333375</xdr:colOff>
      <xdr:row>14</xdr:row>
      <xdr:rowOff>66675</xdr:rowOff>
    </xdr:to>
    <xdr:pic>
      <xdr:nvPicPr>
        <xdr:cNvPr id="13" name="DimensionarExtrat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2085975"/>
          <a:ext cx="1276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114300</xdr:rowOff>
    </xdr:from>
    <xdr:to>
      <xdr:col>11</xdr:col>
      <xdr:colOff>57150</xdr:colOff>
      <xdr:row>11</xdr:row>
      <xdr:rowOff>0</xdr:rowOff>
    </xdr:to>
    <xdr:sp>
      <xdr:nvSpPr>
        <xdr:cNvPr id="14" name="TextBox 45"/>
        <xdr:cNvSpPr txBox="1">
          <a:spLocks noChangeArrowheads="1"/>
        </xdr:cNvSpPr>
      </xdr:nvSpPr>
      <xdr:spPr>
        <a:xfrm>
          <a:off x="4953000" y="114300"/>
          <a:ext cx="1914525" cy="1666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          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DIMENSIONAMENTO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Determinar o volume do decantador  (V</a:t>
          </a:r>
          <a:r>
            <a:rPr lang="en-US" cap="none" sz="800" b="0" i="0" u="none" baseline="-25000">
              <a:latin typeface="Arial"/>
              <a:ea typeface="Arial"/>
              <a:cs typeface="Arial"/>
            </a:rPr>
            <a:t>d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) e a vazão de benzeno  (W</a:t>
          </a:r>
          <a:r>
            <a:rPr lang="en-US" cap="none" sz="800" b="0" i="0" u="none" baseline="-25000">
              <a:latin typeface="Arial"/>
              <a:ea typeface="Arial"/>
              <a:cs typeface="Arial"/>
            </a:rPr>
            <a:t>15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) necessários para recuperar 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60%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do ácido benzóico presente a 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0,2%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nos 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100.000 kg/h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de alimentação, a 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25 </a:t>
          </a:r>
          <a:r>
            <a:rPr lang="en-US" cap="none" sz="800" b="0" i="0" u="none" baseline="30000">
              <a:solidFill>
                <a:srgbClr val="FF0000"/>
              </a:solidFill>
              <a:latin typeface="Arial"/>
              <a:ea typeface="Arial"/>
              <a:cs typeface="Arial"/>
            </a:rPr>
            <a:t>o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, com um tempo de residência de 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5 min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(0,0833 h). Determinar as concentrações das correntes de extrato e de rafinado. A temperatura do benzeno T</a:t>
          </a:r>
          <a:r>
            <a:rPr lang="en-US" cap="none" sz="800" b="0" i="0" u="none" baseline="-25000">
              <a:latin typeface="Arial"/>
              <a:ea typeface="Arial"/>
              <a:cs typeface="Arial"/>
            </a:rPr>
            <a:t>15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é 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25 </a:t>
          </a:r>
          <a:r>
            <a:rPr lang="en-US" cap="none" sz="800" b="0" i="0" u="none" baseline="30000">
              <a:solidFill>
                <a:srgbClr val="FF0000"/>
              </a:solidFill>
              <a:latin typeface="Arial"/>
              <a:ea typeface="Arial"/>
              <a:cs typeface="Arial"/>
            </a:rPr>
            <a:t>o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.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9</xdr:row>
      <xdr:rowOff>28575</xdr:rowOff>
    </xdr:from>
    <xdr:to>
      <xdr:col>2</xdr:col>
      <xdr:colOff>152400</xdr:colOff>
      <xdr:row>10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1114425" y="1485900"/>
          <a:ext cx="276225" cy="266700"/>
        </a:xfrm>
        <a:prstGeom prst="ellipse">
          <a:avLst/>
        </a:prstGeom>
        <a:noFill/>
        <a:ln w="12700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</xdr:row>
      <xdr:rowOff>95250</xdr:rowOff>
    </xdr:from>
    <xdr:to>
      <xdr:col>2</xdr:col>
      <xdr:colOff>9525</xdr:colOff>
      <xdr:row>9</xdr:row>
      <xdr:rowOff>19050</xdr:rowOff>
    </xdr:to>
    <xdr:sp>
      <xdr:nvSpPr>
        <xdr:cNvPr id="2" name="AutoShape 2"/>
        <xdr:cNvSpPr>
          <a:spLocks/>
        </xdr:cNvSpPr>
      </xdr:nvSpPr>
      <xdr:spPr>
        <a:xfrm>
          <a:off x="1247775" y="419100"/>
          <a:ext cx="0" cy="1057275"/>
        </a:xfrm>
        <a:prstGeom prst="line">
          <a:avLst/>
        </a:prstGeom>
        <a:noFill/>
        <a:ln w="28575" cmpd="sng">
          <a:solidFill>
            <a:srgbClr val="333333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10</xdr:row>
      <xdr:rowOff>0</xdr:rowOff>
    </xdr:from>
    <xdr:to>
      <xdr:col>2</xdr:col>
      <xdr:colOff>514350</xdr:colOff>
      <xdr:row>10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419225" y="1619250"/>
          <a:ext cx="333375" cy="0"/>
        </a:xfrm>
        <a:prstGeom prst="line">
          <a:avLst/>
        </a:prstGeom>
        <a:noFill/>
        <a:ln w="28575" cmpd="sng">
          <a:solidFill>
            <a:srgbClr val="333333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10</xdr:row>
      <xdr:rowOff>9525</xdr:rowOff>
    </xdr:from>
    <xdr:to>
      <xdr:col>1</xdr:col>
      <xdr:colOff>504825</xdr:colOff>
      <xdr:row>10</xdr:row>
      <xdr:rowOff>9525</xdr:rowOff>
    </xdr:to>
    <xdr:sp>
      <xdr:nvSpPr>
        <xdr:cNvPr id="4" name="AutoShape 4"/>
        <xdr:cNvSpPr>
          <a:spLocks/>
        </xdr:cNvSpPr>
      </xdr:nvSpPr>
      <xdr:spPr>
        <a:xfrm>
          <a:off x="9525" y="1628775"/>
          <a:ext cx="1114425" cy="0"/>
        </a:xfrm>
        <a:prstGeom prst="line">
          <a:avLst/>
        </a:prstGeom>
        <a:noFill/>
        <a:ln w="28575" cmpd="sng">
          <a:solidFill>
            <a:srgbClr val="333333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590550</xdr:colOff>
      <xdr:row>9</xdr:row>
      <xdr:rowOff>152400</xdr:rowOff>
    </xdr:from>
    <xdr:to>
      <xdr:col>7</xdr:col>
      <xdr:colOff>371475</xdr:colOff>
      <xdr:row>9</xdr:row>
      <xdr:rowOff>152400</xdr:rowOff>
    </xdr:to>
    <xdr:sp>
      <xdr:nvSpPr>
        <xdr:cNvPr id="5" name="AutoShape 5"/>
        <xdr:cNvSpPr>
          <a:spLocks/>
        </xdr:cNvSpPr>
      </xdr:nvSpPr>
      <xdr:spPr>
        <a:xfrm>
          <a:off x="3686175" y="1609725"/>
          <a:ext cx="1019175" cy="0"/>
        </a:xfrm>
        <a:prstGeom prst="line">
          <a:avLst/>
        </a:prstGeom>
        <a:noFill/>
        <a:ln w="28575" cmpd="sng">
          <a:solidFill>
            <a:srgbClr val="333333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8</xdr:row>
      <xdr:rowOff>142875</xdr:rowOff>
    </xdr:from>
    <xdr:to>
      <xdr:col>3</xdr:col>
      <xdr:colOff>133350</xdr:colOff>
      <xdr:row>11</xdr:row>
      <xdr:rowOff>123825</xdr:rowOff>
    </xdr:to>
    <xdr:sp>
      <xdr:nvSpPr>
        <xdr:cNvPr id="6" name="AutoShape 6"/>
        <xdr:cNvSpPr>
          <a:spLocks/>
        </xdr:cNvSpPr>
      </xdr:nvSpPr>
      <xdr:spPr>
        <a:xfrm>
          <a:off x="1514475" y="1438275"/>
          <a:ext cx="476250" cy="466725"/>
        </a:xfrm>
        <a:prstGeom prst="ellipse">
          <a:avLst/>
        </a:prstGeom>
        <a:noFill/>
        <a:ln w="12700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523875</xdr:colOff>
      <xdr:row>8</xdr:row>
      <xdr:rowOff>142875</xdr:rowOff>
    </xdr:from>
    <xdr:to>
      <xdr:col>3</xdr:col>
      <xdr:colOff>581025</xdr:colOff>
      <xdr:row>8</xdr:row>
      <xdr:rowOff>142875</xdr:rowOff>
    </xdr:to>
    <xdr:sp>
      <xdr:nvSpPr>
        <xdr:cNvPr id="7" name="AutoShape 7"/>
        <xdr:cNvSpPr>
          <a:spLocks/>
        </xdr:cNvSpPr>
      </xdr:nvSpPr>
      <xdr:spPr>
        <a:xfrm>
          <a:off x="1762125" y="1438275"/>
          <a:ext cx="676275" cy="0"/>
        </a:xfrm>
        <a:prstGeom prst="line">
          <a:avLst/>
        </a:prstGeom>
        <a:noFill/>
        <a:ln w="28575" cmpd="sng">
          <a:solidFill>
            <a:srgbClr val="333333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600075</xdr:colOff>
      <xdr:row>13</xdr:row>
      <xdr:rowOff>28575</xdr:rowOff>
    </xdr:from>
    <xdr:to>
      <xdr:col>4</xdr:col>
      <xdr:colOff>600075</xdr:colOff>
      <xdr:row>19</xdr:row>
      <xdr:rowOff>47625</xdr:rowOff>
    </xdr:to>
    <xdr:sp>
      <xdr:nvSpPr>
        <xdr:cNvPr id="8" name="AutoShape 8"/>
        <xdr:cNvSpPr>
          <a:spLocks/>
        </xdr:cNvSpPr>
      </xdr:nvSpPr>
      <xdr:spPr>
        <a:xfrm>
          <a:off x="3076575" y="2133600"/>
          <a:ext cx="0" cy="990600"/>
        </a:xfrm>
        <a:prstGeom prst="line">
          <a:avLst/>
        </a:prstGeom>
        <a:noFill/>
        <a:ln w="28575" cmpd="sng">
          <a:solidFill>
            <a:srgbClr val="333333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11</xdr:row>
      <xdr:rowOff>19050</xdr:rowOff>
    </xdr:from>
    <xdr:to>
      <xdr:col>3</xdr:col>
      <xdr:colOff>180975</xdr:colOff>
      <xdr:row>11</xdr:row>
      <xdr:rowOff>152400</xdr:rowOff>
    </xdr:to>
    <xdr:sp>
      <xdr:nvSpPr>
        <xdr:cNvPr id="9" name="AutoShape 9"/>
        <xdr:cNvSpPr>
          <a:spLocks/>
        </xdr:cNvSpPr>
      </xdr:nvSpPr>
      <xdr:spPr>
        <a:xfrm>
          <a:off x="1428750" y="1800225"/>
          <a:ext cx="609600" cy="133350"/>
        </a:xfrm>
        <a:prstGeom prst="flowChartExtract">
          <a:avLst/>
        </a:prstGeom>
        <a:noFill/>
        <a:ln w="12700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6</xdr:row>
      <xdr:rowOff>123825</xdr:rowOff>
    </xdr:from>
    <xdr:to>
      <xdr:col>5</xdr:col>
      <xdr:colOff>590550</xdr:colOff>
      <xdr:row>8</xdr:row>
      <xdr:rowOff>9525</xdr:rowOff>
    </xdr:to>
    <xdr:sp>
      <xdr:nvSpPr>
        <xdr:cNvPr id="10" name="AutoShape 10"/>
        <xdr:cNvSpPr>
          <a:spLocks/>
        </xdr:cNvSpPr>
      </xdr:nvSpPr>
      <xdr:spPr>
        <a:xfrm rot="16200000">
          <a:off x="2457450" y="1095375"/>
          <a:ext cx="1228725" cy="209550"/>
        </a:xfrm>
        <a:prstGeom prst="flowChartDelay">
          <a:avLst/>
        </a:prstGeom>
        <a:solidFill>
          <a:srgbClr val="FFFFFF"/>
        </a:solidFill>
        <a:ln w="12700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11</xdr:row>
      <xdr:rowOff>142875</xdr:rowOff>
    </xdr:from>
    <xdr:to>
      <xdr:col>5</xdr:col>
      <xdr:colOff>590550</xdr:colOff>
      <xdr:row>13</xdr:row>
      <xdr:rowOff>28575</xdr:rowOff>
    </xdr:to>
    <xdr:sp>
      <xdr:nvSpPr>
        <xdr:cNvPr id="11" name="AutoShape 11"/>
        <xdr:cNvSpPr>
          <a:spLocks/>
        </xdr:cNvSpPr>
      </xdr:nvSpPr>
      <xdr:spPr>
        <a:xfrm rot="5400000">
          <a:off x="2457450" y="1924050"/>
          <a:ext cx="1228725" cy="209550"/>
        </a:xfrm>
        <a:prstGeom prst="flowChartDelay">
          <a:avLst/>
        </a:prstGeom>
        <a:solidFill>
          <a:srgbClr val="FFFFFF"/>
        </a:solidFill>
        <a:ln w="12700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8</xdr:row>
      <xdr:rowOff>9525</xdr:rowOff>
    </xdr:from>
    <xdr:to>
      <xdr:col>5</xdr:col>
      <xdr:colOff>590550</xdr:colOff>
      <xdr:row>11</xdr:row>
      <xdr:rowOff>142875</xdr:rowOff>
    </xdr:to>
    <xdr:sp>
      <xdr:nvSpPr>
        <xdr:cNvPr id="12" name="AutoShape 12"/>
        <xdr:cNvSpPr>
          <a:spLocks/>
        </xdr:cNvSpPr>
      </xdr:nvSpPr>
      <xdr:spPr>
        <a:xfrm>
          <a:off x="2457450" y="1304925"/>
          <a:ext cx="1228725" cy="619125"/>
        </a:xfrm>
        <a:prstGeom prst="rect">
          <a:avLst/>
        </a:prstGeom>
        <a:noFill/>
        <a:ln w="12700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8</xdr:col>
      <xdr:colOff>295275</xdr:colOff>
      <xdr:row>12</xdr:row>
      <xdr:rowOff>38100</xdr:rowOff>
    </xdr:from>
    <xdr:to>
      <xdr:col>10</xdr:col>
      <xdr:colOff>276225</xdr:colOff>
      <xdr:row>13</xdr:row>
      <xdr:rowOff>123825</xdr:rowOff>
    </xdr:to>
    <xdr:pic>
      <xdr:nvPicPr>
        <xdr:cNvPr id="13" name="SimularExtrat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1981200"/>
          <a:ext cx="121920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8</xdr:col>
      <xdr:colOff>28575</xdr:colOff>
      <xdr:row>1</xdr:row>
      <xdr:rowOff>38100</xdr:rowOff>
    </xdr:from>
    <xdr:to>
      <xdr:col>11</xdr:col>
      <xdr:colOff>104775</xdr:colOff>
      <xdr:row>10</xdr:row>
      <xdr:rowOff>104775</xdr:rowOff>
    </xdr:to>
    <xdr:sp>
      <xdr:nvSpPr>
        <xdr:cNvPr id="14" name="TextBox 16"/>
        <xdr:cNvSpPr txBox="1">
          <a:spLocks noChangeArrowheads="1"/>
        </xdr:cNvSpPr>
      </xdr:nvSpPr>
      <xdr:spPr>
        <a:xfrm>
          <a:off x="4981575" y="200025"/>
          <a:ext cx="1933575" cy="1524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                 SIMULAÇÃO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
Determinar  as vazões e as concentrações das correntes de extrato e de rafinado, a fração recuperada de ácido benzóico e o tempo de residência, caso o extrator de  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Vd = 11.860 l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fosse alimentado com 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50.000 kg/h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de benzeno, e não com os 37.425 kg/h de projeto (as demais condições de entrada permanecendo as mesmas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d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e  projeto).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8</xdr:row>
      <xdr:rowOff>152400</xdr:rowOff>
    </xdr:from>
    <xdr:to>
      <xdr:col>5</xdr:col>
      <xdr:colOff>581025</xdr:colOff>
      <xdr:row>8</xdr:row>
      <xdr:rowOff>152400</xdr:rowOff>
    </xdr:to>
    <xdr:sp>
      <xdr:nvSpPr>
        <xdr:cNvPr id="1" name="AutoShape 3"/>
        <xdr:cNvSpPr>
          <a:spLocks/>
        </xdr:cNvSpPr>
      </xdr:nvSpPr>
      <xdr:spPr>
        <a:xfrm flipH="1">
          <a:off x="2495550" y="1447800"/>
          <a:ext cx="1181100" cy="0"/>
        </a:xfrm>
        <a:prstGeom prst="line">
          <a:avLst/>
        </a:prstGeom>
        <a:noFill/>
        <a:ln w="28575" cmpd="sng">
          <a:solidFill>
            <a:srgbClr val="333333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10</xdr:row>
      <xdr:rowOff>66675</xdr:rowOff>
    </xdr:from>
    <xdr:to>
      <xdr:col>2</xdr:col>
      <xdr:colOff>247650</xdr:colOff>
      <xdr:row>13</xdr:row>
      <xdr:rowOff>114300</xdr:rowOff>
    </xdr:to>
    <xdr:sp>
      <xdr:nvSpPr>
        <xdr:cNvPr id="2" name="AutoShape 4"/>
        <xdr:cNvSpPr>
          <a:spLocks/>
        </xdr:cNvSpPr>
      </xdr:nvSpPr>
      <xdr:spPr>
        <a:xfrm flipV="1">
          <a:off x="1485900" y="1685925"/>
          <a:ext cx="0" cy="533400"/>
        </a:xfrm>
        <a:prstGeom prst="line">
          <a:avLst/>
        </a:prstGeom>
        <a:noFill/>
        <a:ln w="28575" cmpd="sng">
          <a:solidFill>
            <a:srgbClr val="333333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3</xdr:row>
      <xdr:rowOff>104775</xdr:rowOff>
    </xdr:from>
    <xdr:to>
      <xdr:col>3</xdr:col>
      <xdr:colOff>333375</xdr:colOff>
      <xdr:row>7</xdr:row>
      <xdr:rowOff>66675</xdr:rowOff>
    </xdr:to>
    <xdr:sp>
      <xdr:nvSpPr>
        <xdr:cNvPr id="3" name="AutoShape 5"/>
        <xdr:cNvSpPr>
          <a:spLocks/>
        </xdr:cNvSpPr>
      </xdr:nvSpPr>
      <xdr:spPr>
        <a:xfrm flipV="1">
          <a:off x="2190750" y="590550"/>
          <a:ext cx="0" cy="609600"/>
        </a:xfrm>
        <a:prstGeom prst="line">
          <a:avLst/>
        </a:prstGeom>
        <a:noFill/>
        <a:ln w="28575" cmpd="sng">
          <a:solidFill>
            <a:srgbClr val="333333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7</xdr:row>
      <xdr:rowOff>57150</xdr:rowOff>
    </xdr:from>
    <xdr:to>
      <xdr:col>3</xdr:col>
      <xdr:colOff>400050</xdr:colOff>
      <xdr:row>10</xdr:row>
      <xdr:rowOff>104775</xdr:rowOff>
    </xdr:to>
    <xdr:sp>
      <xdr:nvSpPr>
        <xdr:cNvPr id="4" name="AutoShape 8"/>
        <xdr:cNvSpPr>
          <a:spLocks/>
        </xdr:cNvSpPr>
      </xdr:nvSpPr>
      <xdr:spPr>
        <a:xfrm>
          <a:off x="1447800" y="1190625"/>
          <a:ext cx="809625" cy="533400"/>
        </a:xfrm>
        <a:prstGeom prst="rect">
          <a:avLst/>
        </a:prstGeom>
        <a:solidFill>
          <a:srgbClr val="99CCFF"/>
        </a:solidFill>
        <a:ln w="12700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7</xdr:row>
      <xdr:rowOff>133350</xdr:rowOff>
    </xdr:from>
    <xdr:to>
      <xdr:col>3</xdr:col>
      <xdr:colOff>400050</xdr:colOff>
      <xdr:row>8</xdr:row>
      <xdr:rowOff>47625</xdr:rowOff>
    </xdr:to>
    <xdr:sp>
      <xdr:nvSpPr>
        <xdr:cNvPr id="5" name="AutoShape 9"/>
        <xdr:cNvSpPr>
          <a:spLocks/>
        </xdr:cNvSpPr>
      </xdr:nvSpPr>
      <xdr:spPr>
        <a:xfrm>
          <a:off x="1447800" y="1266825"/>
          <a:ext cx="809625" cy="76200"/>
        </a:xfrm>
        <a:prstGeom prst="rect">
          <a:avLst/>
        </a:prstGeom>
        <a:solidFill>
          <a:srgbClr val="99CC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8</xdr:row>
      <xdr:rowOff>123825</xdr:rowOff>
    </xdr:from>
    <xdr:to>
      <xdr:col>3</xdr:col>
      <xdr:colOff>400050</xdr:colOff>
      <xdr:row>9</xdr:row>
      <xdr:rowOff>38100</xdr:rowOff>
    </xdr:to>
    <xdr:sp>
      <xdr:nvSpPr>
        <xdr:cNvPr id="6" name="AutoShape 10"/>
        <xdr:cNvSpPr>
          <a:spLocks/>
        </xdr:cNvSpPr>
      </xdr:nvSpPr>
      <xdr:spPr>
        <a:xfrm>
          <a:off x="1447800" y="1419225"/>
          <a:ext cx="809625" cy="76200"/>
        </a:xfrm>
        <a:prstGeom prst="rect">
          <a:avLst/>
        </a:prstGeom>
        <a:solidFill>
          <a:srgbClr val="99CC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9</xdr:row>
      <xdr:rowOff>114300</xdr:rowOff>
    </xdr:from>
    <xdr:to>
      <xdr:col>3</xdr:col>
      <xdr:colOff>400050</xdr:colOff>
      <xdr:row>10</xdr:row>
      <xdr:rowOff>28575</xdr:rowOff>
    </xdr:to>
    <xdr:sp>
      <xdr:nvSpPr>
        <xdr:cNvPr id="7" name="AutoShape 11"/>
        <xdr:cNvSpPr>
          <a:spLocks/>
        </xdr:cNvSpPr>
      </xdr:nvSpPr>
      <xdr:spPr>
        <a:xfrm>
          <a:off x="1447800" y="1571625"/>
          <a:ext cx="809625" cy="76200"/>
        </a:xfrm>
        <a:prstGeom prst="rect">
          <a:avLst/>
        </a:prstGeom>
        <a:solidFill>
          <a:srgbClr val="99CC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7</xdr:row>
      <xdr:rowOff>57150</xdr:rowOff>
    </xdr:from>
    <xdr:to>
      <xdr:col>2</xdr:col>
      <xdr:colOff>209550</xdr:colOff>
      <xdr:row>10</xdr:row>
      <xdr:rowOff>104775</xdr:rowOff>
    </xdr:to>
    <xdr:sp>
      <xdr:nvSpPr>
        <xdr:cNvPr id="8" name="AutoShape 12"/>
        <xdr:cNvSpPr>
          <a:spLocks/>
        </xdr:cNvSpPr>
      </xdr:nvSpPr>
      <xdr:spPr>
        <a:xfrm rot="10775233">
          <a:off x="1200150" y="1190625"/>
          <a:ext cx="247650" cy="533400"/>
        </a:xfrm>
        <a:prstGeom prst="flowChartDelay">
          <a:avLst/>
        </a:prstGeom>
        <a:solidFill>
          <a:srgbClr val="FFFFFF"/>
        </a:solidFill>
        <a:ln w="12700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400050</xdr:colOff>
      <xdr:row>7</xdr:row>
      <xdr:rowOff>57150</xdr:rowOff>
    </xdr:from>
    <xdr:to>
      <xdr:col>4</xdr:col>
      <xdr:colOff>19050</xdr:colOff>
      <xdr:row>10</xdr:row>
      <xdr:rowOff>104775</xdr:rowOff>
    </xdr:to>
    <xdr:sp>
      <xdr:nvSpPr>
        <xdr:cNvPr id="9" name="AutoShape 13"/>
        <xdr:cNvSpPr>
          <a:spLocks/>
        </xdr:cNvSpPr>
      </xdr:nvSpPr>
      <xdr:spPr>
        <a:xfrm>
          <a:off x="2257425" y="1190625"/>
          <a:ext cx="238125" cy="533400"/>
        </a:xfrm>
        <a:prstGeom prst="flowChartDelay">
          <a:avLst/>
        </a:prstGeom>
        <a:solidFill>
          <a:srgbClr val="FFFFFF"/>
        </a:solidFill>
        <a:ln w="12700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9</xdr:row>
      <xdr:rowOff>9525</xdr:rowOff>
    </xdr:from>
    <xdr:to>
      <xdr:col>1</xdr:col>
      <xdr:colOff>571500</xdr:colOff>
      <xdr:row>9</xdr:row>
      <xdr:rowOff>9525</xdr:rowOff>
    </xdr:to>
    <xdr:sp>
      <xdr:nvSpPr>
        <xdr:cNvPr id="10" name="Line 26"/>
        <xdr:cNvSpPr>
          <a:spLocks/>
        </xdr:cNvSpPr>
      </xdr:nvSpPr>
      <xdr:spPr>
        <a:xfrm flipH="1">
          <a:off x="9525" y="1466850"/>
          <a:ext cx="11811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8</xdr:col>
      <xdr:colOff>171450</xdr:colOff>
      <xdr:row>9</xdr:row>
      <xdr:rowOff>104775</xdr:rowOff>
    </xdr:from>
    <xdr:to>
      <xdr:col>10</xdr:col>
      <xdr:colOff>390525</xdr:colOff>
      <xdr:row>11</xdr:row>
      <xdr:rowOff>28575</xdr:rowOff>
    </xdr:to>
    <xdr:pic>
      <xdr:nvPicPr>
        <xdr:cNvPr id="11" name="DimensionarResfriad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1562100"/>
          <a:ext cx="145732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7</xdr:col>
      <xdr:colOff>609600</xdr:colOff>
      <xdr:row>1</xdr:row>
      <xdr:rowOff>104775</xdr:rowOff>
    </xdr:from>
    <xdr:to>
      <xdr:col>11</xdr:col>
      <xdr:colOff>38100</xdr:colOff>
      <xdr:row>8</xdr:row>
      <xdr:rowOff>76200</xdr:rowOff>
    </xdr:to>
    <xdr:sp>
      <xdr:nvSpPr>
        <xdr:cNvPr id="12" name="TextBox 32"/>
        <xdr:cNvSpPr txBox="1">
          <a:spLocks noChangeArrowheads="1"/>
        </xdr:cNvSpPr>
      </xdr:nvSpPr>
      <xdr:spPr>
        <a:xfrm>
          <a:off x="4943475" y="266700"/>
          <a:ext cx="1905000" cy="1104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DIMENSIONAMENTO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Determinar a vazão de água de resfriamento (W</a:t>
          </a:r>
          <a:r>
            <a:rPr lang="en-US" cap="none" sz="800" b="0" i="0" u="none" baseline="-25000">
              <a:latin typeface="Arial"/>
              <a:ea typeface="Arial"/>
              <a:cs typeface="Arial"/>
            </a:rPr>
            <a:t>11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) e a área de troca térmica (A</a:t>
          </a:r>
          <a:r>
            <a:rPr lang="en-US" cap="none" sz="800" b="0" i="0" u="none" baseline="-25000">
              <a:latin typeface="Arial"/>
              <a:ea typeface="Arial"/>
              <a:cs typeface="Arial"/>
            </a:rPr>
            <a:t>r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) do resfriador necessárias para resfriar 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36.345 kg/h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de benzeno liquido saturado até 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25 </a:t>
          </a:r>
          <a:r>
            <a:rPr lang="en-US" cap="none" sz="800" b="0" i="0" u="none" baseline="30000">
              <a:solidFill>
                <a:srgbClr val="FF0000"/>
              </a:solidFill>
              <a:latin typeface="Arial"/>
              <a:ea typeface="Arial"/>
              <a:cs typeface="Arial"/>
            </a:rPr>
            <a:t>o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. A água se encontra a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15 </a:t>
          </a:r>
          <a:r>
            <a:rPr lang="en-US" cap="none" sz="800" b="0" i="0" u="none" baseline="30000">
              <a:solidFill>
                <a:srgbClr val="FF0000"/>
              </a:solidFill>
              <a:latin typeface="Arial"/>
              <a:ea typeface="Arial"/>
              <a:cs typeface="Arial"/>
            </a:rPr>
            <a:t>o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e deve sair a 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30 </a:t>
          </a:r>
          <a:r>
            <a:rPr lang="en-US" cap="none" sz="800" b="0" i="0" u="none" baseline="30000">
              <a:solidFill>
                <a:srgbClr val="FF0000"/>
              </a:solidFill>
              <a:latin typeface="Arial"/>
              <a:ea typeface="Arial"/>
              <a:cs typeface="Arial"/>
            </a:rPr>
            <a:t>o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C.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8</xdr:row>
      <xdr:rowOff>152400</xdr:rowOff>
    </xdr:from>
    <xdr:to>
      <xdr:col>5</xdr:col>
      <xdr:colOff>581025</xdr:colOff>
      <xdr:row>8</xdr:row>
      <xdr:rowOff>152400</xdr:rowOff>
    </xdr:to>
    <xdr:sp>
      <xdr:nvSpPr>
        <xdr:cNvPr id="1" name="AutoShape 1"/>
        <xdr:cNvSpPr>
          <a:spLocks/>
        </xdr:cNvSpPr>
      </xdr:nvSpPr>
      <xdr:spPr>
        <a:xfrm flipH="1">
          <a:off x="2495550" y="1447800"/>
          <a:ext cx="1181100" cy="0"/>
        </a:xfrm>
        <a:prstGeom prst="line">
          <a:avLst/>
        </a:prstGeom>
        <a:noFill/>
        <a:ln w="28575" cmpd="sng">
          <a:solidFill>
            <a:srgbClr val="333333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10</xdr:row>
      <xdr:rowOff>66675</xdr:rowOff>
    </xdr:from>
    <xdr:to>
      <xdr:col>2</xdr:col>
      <xdr:colOff>247650</xdr:colOff>
      <xdr:row>13</xdr:row>
      <xdr:rowOff>114300</xdr:rowOff>
    </xdr:to>
    <xdr:sp>
      <xdr:nvSpPr>
        <xdr:cNvPr id="2" name="AutoShape 2"/>
        <xdr:cNvSpPr>
          <a:spLocks/>
        </xdr:cNvSpPr>
      </xdr:nvSpPr>
      <xdr:spPr>
        <a:xfrm flipV="1">
          <a:off x="1485900" y="1685925"/>
          <a:ext cx="0" cy="533400"/>
        </a:xfrm>
        <a:prstGeom prst="line">
          <a:avLst/>
        </a:prstGeom>
        <a:noFill/>
        <a:ln w="28575" cmpd="sng">
          <a:solidFill>
            <a:srgbClr val="333333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3</xdr:row>
      <xdr:rowOff>104775</xdr:rowOff>
    </xdr:from>
    <xdr:to>
      <xdr:col>3</xdr:col>
      <xdr:colOff>333375</xdr:colOff>
      <xdr:row>7</xdr:row>
      <xdr:rowOff>66675</xdr:rowOff>
    </xdr:to>
    <xdr:sp>
      <xdr:nvSpPr>
        <xdr:cNvPr id="3" name="AutoShape 3"/>
        <xdr:cNvSpPr>
          <a:spLocks/>
        </xdr:cNvSpPr>
      </xdr:nvSpPr>
      <xdr:spPr>
        <a:xfrm flipV="1">
          <a:off x="2190750" y="590550"/>
          <a:ext cx="0" cy="609600"/>
        </a:xfrm>
        <a:prstGeom prst="line">
          <a:avLst/>
        </a:prstGeom>
        <a:noFill/>
        <a:ln w="28575" cmpd="sng">
          <a:solidFill>
            <a:srgbClr val="333333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7</xdr:row>
      <xdr:rowOff>57150</xdr:rowOff>
    </xdr:from>
    <xdr:to>
      <xdr:col>3</xdr:col>
      <xdr:colOff>400050</xdr:colOff>
      <xdr:row>10</xdr:row>
      <xdr:rowOff>104775</xdr:rowOff>
    </xdr:to>
    <xdr:sp>
      <xdr:nvSpPr>
        <xdr:cNvPr id="4" name="AutoShape 4"/>
        <xdr:cNvSpPr>
          <a:spLocks/>
        </xdr:cNvSpPr>
      </xdr:nvSpPr>
      <xdr:spPr>
        <a:xfrm>
          <a:off x="1447800" y="1190625"/>
          <a:ext cx="809625" cy="533400"/>
        </a:xfrm>
        <a:prstGeom prst="rect">
          <a:avLst/>
        </a:prstGeom>
        <a:solidFill>
          <a:srgbClr val="99CCFF"/>
        </a:solidFill>
        <a:ln w="12700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7</xdr:row>
      <xdr:rowOff>133350</xdr:rowOff>
    </xdr:from>
    <xdr:to>
      <xdr:col>3</xdr:col>
      <xdr:colOff>400050</xdr:colOff>
      <xdr:row>8</xdr:row>
      <xdr:rowOff>47625</xdr:rowOff>
    </xdr:to>
    <xdr:sp>
      <xdr:nvSpPr>
        <xdr:cNvPr id="5" name="AutoShape 5"/>
        <xdr:cNvSpPr>
          <a:spLocks/>
        </xdr:cNvSpPr>
      </xdr:nvSpPr>
      <xdr:spPr>
        <a:xfrm>
          <a:off x="1447800" y="1266825"/>
          <a:ext cx="809625" cy="76200"/>
        </a:xfrm>
        <a:prstGeom prst="rect">
          <a:avLst/>
        </a:prstGeom>
        <a:solidFill>
          <a:srgbClr val="99CC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8</xdr:row>
      <xdr:rowOff>123825</xdr:rowOff>
    </xdr:from>
    <xdr:to>
      <xdr:col>3</xdr:col>
      <xdr:colOff>400050</xdr:colOff>
      <xdr:row>9</xdr:row>
      <xdr:rowOff>38100</xdr:rowOff>
    </xdr:to>
    <xdr:sp>
      <xdr:nvSpPr>
        <xdr:cNvPr id="6" name="AutoShape 6"/>
        <xdr:cNvSpPr>
          <a:spLocks/>
        </xdr:cNvSpPr>
      </xdr:nvSpPr>
      <xdr:spPr>
        <a:xfrm>
          <a:off x="1447800" y="1419225"/>
          <a:ext cx="809625" cy="76200"/>
        </a:xfrm>
        <a:prstGeom prst="rect">
          <a:avLst/>
        </a:prstGeom>
        <a:solidFill>
          <a:srgbClr val="99CC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9</xdr:row>
      <xdr:rowOff>114300</xdr:rowOff>
    </xdr:from>
    <xdr:to>
      <xdr:col>3</xdr:col>
      <xdr:colOff>400050</xdr:colOff>
      <xdr:row>10</xdr:row>
      <xdr:rowOff>28575</xdr:rowOff>
    </xdr:to>
    <xdr:sp>
      <xdr:nvSpPr>
        <xdr:cNvPr id="7" name="AutoShape 7"/>
        <xdr:cNvSpPr>
          <a:spLocks/>
        </xdr:cNvSpPr>
      </xdr:nvSpPr>
      <xdr:spPr>
        <a:xfrm>
          <a:off x="1447800" y="1571625"/>
          <a:ext cx="809625" cy="76200"/>
        </a:xfrm>
        <a:prstGeom prst="rect">
          <a:avLst/>
        </a:prstGeom>
        <a:solidFill>
          <a:srgbClr val="99CC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7</xdr:row>
      <xdr:rowOff>57150</xdr:rowOff>
    </xdr:from>
    <xdr:to>
      <xdr:col>2</xdr:col>
      <xdr:colOff>209550</xdr:colOff>
      <xdr:row>10</xdr:row>
      <xdr:rowOff>104775</xdr:rowOff>
    </xdr:to>
    <xdr:sp>
      <xdr:nvSpPr>
        <xdr:cNvPr id="8" name="AutoShape 8"/>
        <xdr:cNvSpPr>
          <a:spLocks/>
        </xdr:cNvSpPr>
      </xdr:nvSpPr>
      <xdr:spPr>
        <a:xfrm rot="10775233">
          <a:off x="1200150" y="1190625"/>
          <a:ext cx="247650" cy="533400"/>
        </a:xfrm>
        <a:prstGeom prst="flowChartDelay">
          <a:avLst/>
        </a:prstGeom>
        <a:solidFill>
          <a:srgbClr val="FFFFFF"/>
        </a:solidFill>
        <a:ln w="12700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400050</xdr:colOff>
      <xdr:row>7</xdr:row>
      <xdr:rowOff>57150</xdr:rowOff>
    </xdr:from>
    <xdr:to>
      <xdr:col>4</xdr:col>
      <xdr:colOff>19050</xdr:colOff>
      <xdr:row>10</xdr:row>
      <xdr:rowOff>104775</xdr:rowOff>
    </xdr:to>
    <xdr:sp>
      <xdr:nvSpPr>
        <xdr:cNvPr id="9" name="AutoShape 9"/>
        <xdr:cNvSpPr>
          <a:spLocks/>
        </xdr:cNvSpPr>
      </xdr:nvSpPr>
      <xdr:spPr>
        <a:xfrm>
          <a:off x="2257425" y="1190625"/>
          <a:ext cx="238125" cy="533400"/>
        </a:xfrm>
        <a:prstGeom prst="flowChartDelay">
          <a:avLst/>
        </a:prstGeom>
        <a:solidFill>
          <a:srgbClr val="FFFFFF"/>
        </a:solidFill>
        <a:ln w="12700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9</xdr:row>
      <xdr:rowOff>9525</xdr:rowOff>
    </xdr:from>
    <xdr:to>
      <xdr:col>1</xdr:col>
      <xdr:colOff>571500</xdr:colOff>
      <xdr:row>9</xdr:row>
      <xdr:rowOff>9525</xdr:rowOff>
    </xdr:to>
    <xdr:sp>
      <xdr:nvSpPr>
        <xdr:cNvPr id="10" name="Line 10"/>
        <xdr:cNvSpPr>
          <a:spLocks/>
        </xdr:cNvSpPr>
      </xdr:nvSpPr>
      <xdr:spPr>
        <a:xfrm flipH="1">
          <a:off x="9525" y="1466850"/>
          <a:ext cx="11811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8</xdr:col>
      <xdr:colOff>28575</xdr:colOff>
      <xdr:row>10</xdr:row>
      <xdr:rowOff>66675</xdr:rowOff>
    </xdr:from>
    <xdr:to>
      <xdr:col>10</xdr:col>
      <xdr:colOff>228600</xdr:colOff>
      <xdr:row>11</xdr:row>
      <xdr:rowOff>152400</xdr:rowOff>
    </xdr:to>
    <xdr:pic>
      <xdr:nvPicPr>
        <xdr:cNvPr id="11" name="SimularResfriad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1685925"/>
          <a:ext cx="143827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7</xdr:col>
      <xdr:colOff>495300</xdr:colOff>
      <xdr:row>1</xdr:row>
      <xdr:rowOff>38100</xdr:rowOff>
    </xdr:from>
    <xdr:to>
      <xdr:col>10</xdr:col>
      <xdr:colOff>571500</xdr:colOff>
      <xdr:row>9</xdr:row>
      <xdr:rowOff>19050</xdr:rowOff>
    </xdr:to>
    <xdr:sp>
      <xdr:nvSpPr>
        <xdr:cNvPr id="12" name="TextBox 14"/>
        <xdr:cNvSpPr txBox="1">
          <a:spLocks noChangeArrowheads="1"/>
        </xdr:cNvSpPr>
      </xdr:nvSpPr>
      <xdr:spPr>
        <a:xfrm>
          <a:off x="4829175" y="200025"/>
          <a:ext cx="1933575" cy="1276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             SIMULAÇÃO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P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retende-se determinar as temperaturas de saida do benzeno e da água, caso o resfriador projetado para 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362  m</a:t>
          </a:r>
          <a:r>
            <a:rPr lang="en-US" cap="none" sz="800" b="0" i="0" u="none" baseline="30000">
              <a:solidFill>
                <a:srgbClr val="FF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fosse alimentado com 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20.000 kg/h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de  benzeno ao invés de 36.345 kg/h, mantidas a vazão e a temperatura da água de resfriamento.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8</xdr:row>
      <xdr:rowOff>152400</xdr:rowOff>
    </xdr:from>
    <xdr:to>
      <xdr:col>5</xdr:col>
      <xdr:colOff>581025</xdr:colOff>
      <xdr:row>8</xdr:row>
      <xdr:rowOff>152400</xdr:rowOff>
    </xdr:to>
    <xdr:sp>
      <xdr:nvSpPr>
        <xdr:cNvPr id="1" name="AutoShape 1"/>
        <xdr:cNvSpPr>
          <a:spLocks/>
        </xdr:cNvSpPr>
      </xdr:nvSpPr>
      <xdr:spPr>
        <a:xfrm flipH="1">
          <a:off x="2495550" y="1447800"/>
          <a:ext cx="1181100" cy="0"/>
        </a:xfrm>
        <a:prstGeom prst="line">
          <a:avLst/>
        </a:prstGeom>
        <a:noFill/>
        <a:ln w="28575" cmpd="sng">
          <a:solidFill>
            <a:srgbClr val="333333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10</xdr:row>
      <xdr:rowOff>85725</xdr:rowOff>
    </xdr:from>
    <xdr:to>
      <xdr:col>2</xdr:col>
      <xdr:colOff>276225</xdr:colOff>
      <xdr:row>14</xdr:row>
      <xdr:rowOff>0</xdr:rowOff>
    </xdr:to>
    <xdr:sp>
      <xdr:nvSpPr>
        <xdr:cNvPr id="2" name="AutoShape 2"/>
        <xdr:cNvSpPr>
          <a:spLocks/>
        </xdr:cNvSpPr>
      </xdr:nvSpPr>
      <xdr:spPr>
        <a:xfrm flipV="1">
          <a:off x="1504950" y="1704975"/>
          <a:ext cx="9525" cy="561975"/>
        </a:xfrm>
        <a:prstGeom prst="line">
          <a:avLst/>
        </a:prstGeom>
        <a:noFill/>
        <a:ln w="28575" cmpd="sng">
          <a:solidFill>
            <a:srgbClr val="333333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3</xdr:row>
      <xdr:rowOff>104775</xdr:rowOff>
    </xdr:from>
    <xdr:to>
      <xdr:col>3</xdr:col>
      <xdr:colOff>333375</xdr:colOff>
      <xdr:row>7</xdr:row>
      <xdr:rowOff>66675</xdr:rowOff>
    </xdr:to>
    <xdr:sp>
      <xdr:nvSpPr>
        <xdr:cNvPr id="3" name="AutoShape 3"/>
        <xdr:cNvSpPr>
          <a:spLocks/>
        </xdr:cNvSpPr>
      </xdr:nvSpPr>
      <xdr:spPr>
        <a:xfrm flipV="1">
          <a:off x="2190750" y="590550"/>
          <a:ext cx="0" cy="609600"/>
        </a:xfrm>
        <a:prstGeom prst="line">
          <a:avLst/>
        </a:prstGeom>
        <a:noFill/>
        <a:ln w="28575" cmpd="sng">
          <a:solidFill>
            <a:srgbClr val="333333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7</xdr:row>
      <xdr:rowOff>57150</xdr:rowOff>
    </xdr:from>
    <xdr:to>
      <xdr:col>3</xdr:col>
      <xdr:colOff>400050</xdr:colOff>
      <xdr:row>10</xdr:row>
      <xdr:rowOff>104775</xdr:rowOff>
    </xdr:to>
    <xdr:sp>
      <xdr:nvSpPr>
        <xdr:cNvPr id="4" name="AutoShape 6"/>
        <xdr:cNvSpPr>
          <a:spLocks/>
        </xdr:cNvSpPr>
      </xdr:nvSpPr>
      <xdr:spPr>
        <a:xfrm>
          <a:off x="1447800" y="1190625"/>
          <a:ext cx="809625" cy="533400"/>
        </a:xfrm>
        <a:prstGeom prst="rect">
          <a:avLst/>
        </a:prstGeom>
        <a:solidFill>
          <a:srgbClr val="99CCFF"/>
        </a:solidFill>
        <a:ln w="12700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7</xdr:row>
      <xdr:rowOff>133350</xdr:rowOff>
    </xdr:from>
    <xdr:to>
      <xdr:col>3</xdr:col>
      <xdr:colOff>400050</xdr:colOff>
      <xdr:row>8</xdr:row>
      <xdr:rowOff>47625</xdr:rowOff>
    </xdr:to>
    <xdr:sp>
      <xdr:nvSpPr>
        <xdr:cNvPr id="5" name="AutoShape 7"/>
        <xdr:cNvSpPr>
          <a:spLocks/>
        </xdr:cNvSpPr>
      </xdr:nvSpPr>
      <xdr:spPr>
        <a:xfrm>
          <a:off x="1447800" y="1266825"/>
          <a:ext cx="809625" cy="76200"/>
        </a:xfrm>
        <a:prstGeom prst="rect">
          <a:avLst/>
        </a:prstGeom>
        <a:solidFill>
          <a:srgbClr val="99CC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8</xdr:row>
      <xdr:rowOff>123825</xdr:rowOff>
    </xdr:from>
    <xdr:to>
      <xdr:col>3</xdr:col>
      <xdr:colOff>400050</xdr:colOff>
      <xdr:row>9</xdr:row>
      <xdr:rowOff>38100</xdr:rowOff>
    </xdr:to>
    <xdr:sp>
      <xdr:nvSpPr>
        <xdr:cNvPr id="6" name="AutoShape 8"/>
        <xdr:cNvSpPr>
          <a:spLocks/>
        </xdr:cNvSpPr>
      </xdr:nvSpPr>
      <xdr:spPr>
        <a:xfrm>
          <a:off x="1447800" y="1419225"/>
          <a:ext cx="809625" cy="76200"/>
        </a:xfrm>
        <a:prstGeom prst="rect">
          <a:avLst/>
        </a:prstGeom>
        <a:solidFill>
          <a:srgbClr val="99CC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9</xdr:row>
      <xdr:rowOff>114300</xdr:rowOff>
    </xdr:from>
    <xdr:to>
      <xdr:col>3</xdr:col>
      <xdr:colOff>400050</xdr:colOff>
      <xdr:row>10</xdr:row>
      <xdr:rowOff>28575</xdr:rowOff>
    </xdr:to>
    <xdr:sp>
      <xdr:nvSpPr>
        <xdr:cNvPr id="7" name="AutoShape 9"/>
        <xdr:cNvSpPr>
          <a:spLocks/>
        </xdr:cNvSpPr>
      </xdr:nvSpPr>
      <xdr:spPr>
        <a:xfrm>
          <a:off x="1447800" y="1571625"/>
          <a:ext cx="809625" cy="76200"/>
        </a:xfrm>
        <a:prstGeom prst="rect">
          <a:avLst/>
        </a:prstGeom>
        <a:solidFill>
          <a:srgbClr val="99CC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7</xdr:row>
      <xdr:rowOff>57150</xdr:rowOff>
    </xdr:from>
    <xdr:to>
      <xdr:col>2</xdr:col>
      <xdr:colOff>209550</xdr:colOff>
      <xdr:row>10</xdr:row>
      <xdr:rowOff>104775</xdr:rowOff>
    </xdr:to>
    <xdr:sp>
      <xdr:nvSpPr>
        <xdr:cNvPr id="8" name="AutoShape 10"/>
        <xdr:cNvSpPr>
          <a:spLocks/>
        </xdr:cNvSpPr>
      </xdr:nvSpPr>
      <xdr:spPr>
        <a:xfrm rot="10775233">
          <a:off x="1200150" y="1190625"/>
          <a:ext cx="247650" cy="533400"/>
        </a:xfrm>
        <a:prstGeom prst="flowChartDelay">
          <a:avLst/>
        </a:prstGeom>
        <a:solidFill>
          <a:srgbClr val="FFFFFF"/>
        </a:solidFill>
        <a:ln w="12700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400050</xdr:colOff>
      <xdr:row>7</xdr:row>
      <xdr:rowOff>57150</xdr:rowOff>
    </xdr:from>
    <xdr:to>
      <xdr:col>4</xdr:col>
      <xdr:colOff>19050</xdr:colOff>
      <xdr:row>10</xdr:row>
      <xdr:rowOff>104775</xdr:rowOff>
    </xdr:to>
    <xdr:sp>
      <xdr:nvSpPr>
        <xdr:cNvPr id="9" name="AutoShape 11"/>
        <xdr:cNvSpPr>
          <a:spLocks/>
        </xdr:cNvSpPr>
      </xdr:nvSpPr>
      <xdr:spPr>
        <a:xfrm>
          <a:off x="2257425" y="1190625"/>
          <a:ext cx="238125" cy="533400"/>
        </a:xfrm>
        <a:prstGeom prst="flowChartDelay">
          <a:avLst/>
        </a:prstGeom>
        <a:solidFill>
          <a:srgbClr val="FFFFFF"/>
        </a:solidFill>
        <a:ln w="12700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9</xdr:row>
      <xdr:rowOff>9525</xdr:rowOff>
    </xdr:from>
    <xdr:to>
      <xdr:col>1</xdr:col>
      <xdr:colOff>571500</xdr:colOff>
      <xdr:row>9</xdr:row>
      <xdr:rowOff>9525</xdr:rowOff>
    </xdr:to>
    <xdr:sp>
      <xdr:nvSpPr>
        <xdr:cNvPr id="10" name="Line 12"/>
        <xdr:cNvSpPr>
          <a:spLocks/>
        </xdr:cNvSpPr>
      </xdr:nvSpPr>
      <xdr:spPr>
        <a:xfrm flipH="1">
          <a:off x="9525" y="1466850"/>
          <a:ext cx="11811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8</xdr:col>
      <xdr:colOff>219075</xdr:colOff>
      <xdr:row>9</xdr:row>
      <xdr:rowOff>142875</xdr:rowOff>
    </xdr:from>
    <xdr:to>
      <xdr:col>10</xdr:col>
      <xdr:colOff>295275</xdr:colOff>
      <xdr:row>11</xdr:row>
      <xdr:rowOff>47625</xdr:rowOff>
    </xdr:to>
    <xdr:pic>
      <xdr:nvPicPr>
        <xdr:cNvPr id="11" name="DimensionarCondensad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1600200"/>
          <a:ext cx="13144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600075</xdr:colOff>
      <xdr:row>1</xdr:row>
      <xdr:rowOff>9525</xdr:rowOff>
    </xdr:from>
    <xdr:to>
      <xdr:col>11</xdr:col>
      <xdr:colOff>0</xdr:colOff>
      <xdr:row>8</xdr:row>
      <xdr:rowOff>114300</xdr:rowOff>
    </xdr:to>
    <xdr:sp>
      <xdr:nvSpPr>
        <xdr:cNvPr id="12" name="TextBox 16"/>
        <xdr:cNvSpPr txBox="1">
          <a:spLocks noChangeArrowheads="1"/>
        </xdr:cNvSpPr>
      </xdr:nvSpPr>
      <xdr:spPr>
        <a:xfrm>
          <a:off x="4933950" y="171450"/>
          <a:ext cx="1876425" cy="1238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         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DIMENSIONAMENTO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Determinar a vazão de água de resfriamento (W</a:t>
          </a:r>
          <a:r>
            <a:rPr lang="en-US" cap="none" sz="800" b="0" i="0" u="none" baseline="-25000">
              <a:latin typeface="Arial"/>
              <a:ea typeface="Arial"/>
              <a:cs typeface="Arial"/>
            </a:rPr>
            <a:t>8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) e a área de troca térmica (A</a:t>
          </a:r>
          <a:r>
            <a:rPr lang="en-US" cap="none" sz="800" b="0" i="0" u="none" baseline="-25000">
              <a:latin typeface="Arial"/>
              <a:ea typeface="Arial"/>
              <a:cs typeface="Arial"/>
            </a:rPr>
            <a:t>c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) necessárias para condensar 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36.345 kg/h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de benzeno de 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vapor saturado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a 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líquido saturado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. A água se encontra a 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15 </a:t>
          </a:r>
          <a:r>
            <a:rPr lang="en-US" cap="none" sz="800" b="0" i="0" u="none" baseline="30000">
              <a:solidFill>
                <a:srgbClr val="FF0000"/>
              </a:solidFill>
              <a:latin typeface="Arial"/>
              <a:ea typeface="Arial"/>
              <a:cs typeface="Arial"/>
            </a:rPr>
            <a:t>o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 e deve sair a 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30 </a:t>
          </a:r>
          <a:r>
            <a:rPr lang="en-US" cap="none" sz="800" b="0" i="0" u="none" baseline="30000">
              <a:solidFill>
                <a:srgbClr val="FF0000"/>
              </a:solidFill>
              <a:latin typeface="Arial"/>
              <a:ea typeface="Arial"/>
              <a:cs typeface="Arial"/>
            </a:rPr>
            <a:t>o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.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8</xdr:row>
      <xdr:rowOff>152400</xdr:rowOff>
    </xdr:from>
    <xdr:to>
      <xdr:col>5</xdr:col>
      <xdr:colOff>581025</xdr:colOff>
      <xdr:row>8</xdr:row>
      <xdr:rowOff>152400</xdr:rowOff>
    </xdr:to>
    <xdr:sp>
      <xdr:nvSpPr>
        <xdr:cNvPr id="1" name="AutoShape 1"/>
        <xdr:cNvSpPr>
          <a:spLocks/>
        </xdr:cNvSpPr>
      </xdr:nvSpPr>
      <xdr:spPr>
        <a:xfrm flipH="1">
          <a:off x="2495550" y="1447800"/>
          <a:ext cx="1181100" cy="0"/>
        </a:xfrm>
        <a:prstGeom prst="line">
          <a:avLst/>
        </a:prstGeom>
        <a:noFill/>
        <a:ln w="28575" cmpd="sng">
          <a:solidFill>
            <a:srgbClr val="333333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10</xdr:row>
      <xdr:rowOff>85725</xdr:rowOff>
    </xdr:from>
    <xdr:to>
      <xdr:col>2</xdr:col>
      <xdr:colOff>276225</xdr:colOff>
      <xdr:row>14</xdr:row>
      <xdr:rowOff>0</xdr:rowOff>
    </xdr:to>
    <xdr:sp>
      <xdr:nvSpPr>
        <xdr:cNvPr id="2" name="AutoShape 2"/>
        <xdr:cNvSpPr>
          <a:spLocks/>
        </xdr:cNvSpPr>
      </xdr:nvSpPr>
      <xdr:spPr>
        <a:xfrm flipV="1">
          <a:off x="1504950" y="1704975"/>
          <a:ext cx="9525" cy="561975"/>
        </a:xfrm>
        <a:prstGeom prst="line">
          <a:avLst/>
        </a:prstGeom>
        <a:noFill/>
        <a:ln w="28575" cmpd="sng">
          <a:solidFill>
            <a:srgbClr val="333333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3</xdr:row>
      <xdr:rowOff>104775</xdr:rowOff>
    </xdr:from>
    <xdr:to>
      <xdr:col>3</xdr:col>
      <xdr:colOff>333375</xdr:colOff>
      <xdr:row>7</xdr:row>
      <xdr:rowOff>66675</xdr:rowOff>
    </xdr:to>
    <xdr:sp>
      <xdr:nvSpPr>
        <xdr:cNvPr id="3" name="AutoShape 3"/>
        <xdr:cNvSpPr>
          <a:spLocks/>
        </xdr:cNvSpPr>
      </xdr:nvSpPr>
      <xdr:spPr>
        <a:xfrm flipV="1">
          <a:off x="2190750" y="590550"/>
          <a:ext cx="0" cy="609600"/>
        </a:xfrm>
        <a:prstGeom prst="line">
          <a:avLst/>
        </a:prstGeom>
        <a:noFill/>
        <a:ln w="28575" cmpd="sng">
          <a:solidFill>
            <a:srgbClr val="333333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7</xdr:row>
      <xdr:rowOff>57150</xdr:rowOff>
    </xdr:from>
    <xdr:to>
      <xdr:col>3</xdr:col>
      <xdr:colOff>400050</xdr:colOff>
      <xdr:row>10</xdr:row>
      <xdr:rowOff>104775</xdr:rowOff>
    </xdr:to>
    <xdr:sp>
      <xdr:nvSpPr>
        <xdr:cNvPr id="4" name="AutoShape 4"/>
        <xdr:cNvSpPr>
          <a:spLocks/>
        </xdr:cNvSpPr>
      </xdr:nvSpPr>
      <xdr:spPr>
        <a:xfrm>
          <a:off x="1447800" y="1190625"/>
          <a:ext cx="809625" cy="533400"/>
        </a:xfrm>
        <a:prstGeom prst="rect">
          <a:avLst/>
        </a:prstGeom>
        <a:solidFill>
          <a:srgbClr val="99CCFF"/>
        </a:solidFill>
        <a:ln w="12700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7</xdr:row>
      <xdr:rowOff>133350</xdr:rowOff>
    </xdr:from>
    <xdr:to>
      <xdr:col>3</xdr:col>
      <xdr:colOff>400050</xdr:colOff>
      <xdr:row>8</xdr:row>
      <xdr:rowOff>47625</xdr:rowOff>
    </xdr:to>
    <xdr:sp>
      <xdr:nvSpPr>
        <xdr:cNvPr id="5" name="AutoShape 5"/>
        <xdr:cNvSpPr>
          <a:spLocks/>
        </xdr:cNvSpPr>
      </xdr:nvSpPr>
      <xdr:spPr>
        <a:xfrm>
          <a:off x="1447800" y="1266825"/>
          <a:ext cx="809625" cy="76200"/>
        </a:xfrm>
        <a:prstGeom prst="rect">
          <a:avLst/>
        </a:prstGeom>
        <a:solidFill>
          <a:srgbClr val="99CC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8</xdr:row>
      <xdr:rowOff>123825</xdr:rowOff>
    </xdr:from>
    <xdr:to>
      <xdr:col>3</xdr:col>
      <xdr:colOff>400050</xdr:colOff>
      <xdr:row>9</xdr:row>
      <xdr:rowOff>38100</xdr:rowOff>
    </xdr:to>
    <xdr:sp>
      <xdr:nvSpPr>
        <xdr:cNvPr id="6" name="AutoShape 6"/>
        <xdr:cNvSpPr>
          <a:spLocks/>
        </xdr:cNvSpPr>
      </xdr:nvSpPr>
      <xdr:spPr>
        <a:xfrm>
          <a:off x="1447800" y="1419225"/>
          <a:ext cx="809625" cy="76200"/>
        </a:xfrm>
        <a:prstGeom prst="rect">
          <a:avLst/>
        </a:prstGeom>
        <a:solidFill>
          <a:srgbClr val="99CC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9</xdr:row>
      <xdr:rowOff>114300</xdr:rowOff>
    </xdr:from>
    <xdr:to>
      <xdr:col>3</xdr:col>
      <xdr:colOff>400050</xdr:colOff>
      <xdr:row>10</xdr:row>
      <xdr:rowOff>28575</xdr:rowOff>
    </xdr:to>
    <xdr:sp>
      <xdr:nvSpPr>
        <xdr:cNvPr id="7" name="AutoShape 7"/>
        <xdr:cNvSpPr>
          <a:spLocks/>
        </xdr:cNvSpPr>
      </xdr:nvSpPr>
      <xdr:spPr>
        <a:xfrm>
          <a:off x="1447800" y="1571625"/>
          <a:ext cx="809625" cy="76200"/>
        </a:xfrm>
        <a:prstGeom prst="rect">
          <a:avLst/>
        </a:prstGeom>
        <a:solidFill>
          <a:srgbClr val="99CC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7</xdr:row>
      <xdr:rowOff>57150</xdr:rowOff>
    </xdr:from>
    <xdr:to>
      <xdr:col>2</xdr:col>
      <xdr:colOff>209550</xdr:colOff>
      <xdr:row>10</xdr:row>
      <xdr:rowOff>104775</xdr:rowOff>
    </xdr:to>
    <xdr:sp>
      <xdr:nvSpPr>
        <xdr:cNvPr id="8" name="AutoShape 8"/>
        <xdr:cNvSpPr>
          <a:spLocks/>
        </xdr:cNvSpPr>
      </xdr:nvSpPr>
      <xdr:spPr>
        <a:xfrm rot="10775233">
          <a:off x="1200150" y="1190625"/>
          <a:ext cx="247650" cy="533400"/>
        </a:xfrm>
        <a:prstGeom prst="flowChartDelay">
          <a:avLst/>
        </a:prstGeom>
        <a:solidFill>
          <a:srgbClr val="FFFFFF"/>
        </a:solidFill>
        <a:ln w="12700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400050</xdr:colOff>
      <xdr:row>7</xdr:row>
      <xdr:rowOff>57150</xdr:rowOff>
    </xdr:from>
    <xdr:to>
      <xdr:col>4</xdr:col>
      <xdr:colOff>19050</xdr:colOff>
      <xdr:row>10</xdr:row>
      <xdr:rowOff>104775</xdr:rowOff>
    </xdr:to>
    <xdr:sp>
      <xdr:nvSpPr>
        <xdr:cNvPr id="9" name="AutoShape 9"/>
        <xdr:cNvSpPr>
          <a:spLocks/>
        </xdr:cNvSpPr>
      </xdr:nvSpPr>
      <xdr:spPr>
        <a:xfrm>
          <a:off x="2257425" y="1190625"/>
          <a:ext cx="238125" cy="533400"/>
        </a:xfrm>
        <a:prstGeom prst="flowChartDelay">
          <a:avLst/>
        </a:prstGeom>
        <a:solidFill>
          <a:srgbClr val="FFFFFF"/>
        </a:solidFill>
        <a:ln w="12700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9</xdr:row>
      <xdr:rowOff>9525</xdr:rowOff>
    </xdr:from>
    <xdr:to>
      <xdr:col>1</xdr:col>
      <xdr:colOff>571500</xdr:colOff>
      <xdr:row>9</xdr:row>
      <xdr:rowOff>9525</xdr:rowOff>
    </xdr:to>
    <xdr:sp>
      <xdr:nvSpPr>
        <xdr:cNvPr id="10" name="Line 10"/>
        <xdr:cNvSpPr>
          <a:spLocks/>
        </xdr:cNvSpPr>
      </xdr:nvSpPr>
      <xdr:spPr>
        <a:xfrm flipH="1">
          <a:off x="9525" y="1466850"/>
          <a:ext cx="11811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8</xdr:col>
      <xdr:colOff>304800</xdr:colOff>
      <xdr:row>11</xdr:row>
      <xdr:rowOff>142875</xdr:rowOff>
    </xdr:from>
    <xdr:to>
      <xdr:col>10</xdr:col>
      <xdr:colOff>371475</xdr:colOff>
      <xdr:row>13</xdr:row>
      <xdr:rowOff>47625</xdr:rowOff>
    </xdr:to>
    <xdr:pic>
      <xdr:nvPicPr>
        <xdr:cNvPr id="11" name="SimularCondensad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0" y="1924050"/>
          <a:ext cx="13049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1</xdr:row>
      <xdr:rowOff>47625</xdr:rowOff>
    </xdr:from>
    <xdr:to>
      <xdr:col>11</xdr:col>
      <xdr:colOff>47625</xdr:colOff>
      <xdr:row>10</xdr:row>
      <xdr:rowOff>95250</xdr:rowOff>
    </xdr:to>
    <xdr:sp>
      <xdr:nvSpPr>
        <xdr:cNvPr id="12" name="TextBox 14"/>
        <xdr:cNvSpPr txBox="1">
          <a:spLocks noChangeArrowheads="1"/>
        </xdr:cNvSpPr>
      </xdr:nvSpPr>
      <xdr:spPr>
        <a:xfrm>
          <a:off x="4962525" y="209550"/>
          <a:ext cx="1895475" cy="1504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                 SIMULAÇÃO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Determinar a vazão de água (W</a:t>
          </a:r>
          <a:r>
            <a:rPr lang="en-US" cap="none" sz="800" b="0" i="0" u="none" baseline="-25000">
              <a:latin typeface="Arial"/>
              <a:ea typeface="Arial"/>
              <a:cs typeface="Arial"/>
            </a:rPr>
            <a:t>8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) necessária para condensar 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20.000 kg/h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de benzeno, ao invés dos 36.345 kg/h para os quais foi calculada a área de 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120 m</a:t>
          </a:r>
          <a:r>
            <a:rPr lang="en-US" cap="none" sz="800" b="0" i="0" u="none" baseline="30000">
              <a:solidFill>
                <a:srgbClr val="FF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. O condensador conta com um sistema de controle que manipula a vazão de água de modo a garantir a saida do benzeno como 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líquido saturado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. A água se encontra a 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15 </a:t>
          </a:r>
          <a:r>
            <a:rPr lang="en-US" cap="none" sz="800" b="0" i="0" u="none" baseline="30000">
              <a:solidFill>
                <a:srgbClr val="FF0000"/>
              </a:solidFill>
              <a:latin typeface="Arial"/>
              <a:ea typeface="Arial"/>
              <a:cs typeface="Arial"/>
            </a:rPr>
            <a:t>o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.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76200</xdr:rowOff>
    </xdr:from>
    <xdr:to>
      <xdr:col>2</xdr:col>
      <xdr:colOff>476250</xdr:colOff>
      <xdr:row>9</xdr:row>
      <xdr:rowOff>76200</xdr:rowOff>
    </xdr:to>
    <xdr:sp>
      <xdr:nvSpPr>
        <xdr:cNvPr id="1" name="AutoShape 4"/>
        <xdr:cNvSpPr>
          <a:spLocks/>
        </xdr:cNvSpPr>
      </xdr:nvSpPr>
      <xdr:spPr>
        <a:xfrm>
          <a:off x="0" y="1533525"/>
          <a:ext cx="1714500" cy="0"/>
        </a:xfrm>
        <a:prstGeom prst="line">
          <a:avLst/>
        </a:prstGeom>
        <a:noFill/>
        <a:ln w="28575" cmpd="sng">
          <a:solidFill>
            <a:srgbClr val="333333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13</xdr:row>
      <xdr:rowOff>85725</xdr:rowOff>
    </xdr:from>
    <xdr:to>
      <xdr:col>7</xdr:col>
      <xdr:colOff>66675</xdr:colOff>
      <xdr:row>13</xdr:row>
      <xdr:rowOff>85725</xdr:rowOff>
    </xdr:to>
    <xdr:sp>
      <xdr:nvSpPr>
        <xdr:cNvPr id="2" name="AutoShape 2"/>
        <xdr:cNvSpPr>
          <a:spLocks/>
        </xdr:cNvSpPr>
      </xdr:nvSpPr>
      <xdr:spPr>
        <a:xfrm flipH="1">
          <a:off x="2876550" y="2190750"/>
          <a:ext cx="1524000" cy="0"/>
        </a:xfrm>
        <a:prstGeom prst="line">
          <a:avLst/>
        </a:prstGeom>
        <a:noFill/>
        <a:ln w="28575" cmpd="sng">
          <a:solidFill>
            <a:srgbClr val="333333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13</xdr:row>
      <xdr:rowOff>66675</xdr:rowOff>
    </xdr:from>
    <xdr:to>
      <xdr:col>2</xdr:col>
      <xdr:colOff>352425</xdr:colOff>
      <xdr:row>13</xdr:row>
      <xdr:rowOff>66675</xdr:rowOff>
    </xdr:to>
    <xdr:sp>
      <xdr:nvSpPr>
        <xdr:cNvPr id="3" name="AutoShape 3"/>
        <xdr:cNvSpPr>
          <a:spLocks/>
        </xdr:cNvSpPr>
      </xdr:nvSpPr>
      <xdr:spPr>
        <a:xfrm flipH="1">
          <a:off x="152400" y="2171700"/>
          <a:ext cx="1438275" cy="0"/>
        </a:xfrm>
        <a:prstGeom prst="line">
          <a:avLst/>
        </a:prstGeom>
        <a:noFill/>
        <a:ln w="28575" cmpd="sng">
          <a:solidFill>
            <a:srgbClr val="333333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381000</xdr:colOff>
      <xdr:row>16</xdr:row>
      <xdr:rowOff>104775</xdr:rowOff>
    </xdr:from>
    <xdr:to>
      <xdr:col>3</xdr:col>
      <xdr:colOff>381000</xdr:colOff>
      <xdr:row>20</xdr:row>
      <xdr:rowOff>66675</xdr:rowOff>
    </xdr:to>
    <xdr:sp>
      <xdr:nvSpPr>
        <xdr:cNvPr id="4" name="AutoShape 5"/>
        <xdr:cNvSpPr>
          <a:spLocks/>
        </xdr:cNvSpPr>
      </xdr:nvSpPr>
      <xdr:spPr>
        <a:xfrm>
          <a:off x="2238375" y="2695575"/>
          <a:ext cx="0" cy="609600"/>
        </a:xfrm>
        <a:prstGeom prst="line">
          <a:avLst/>
        </a:prstGeom>
        <a:noFill/>
        <a:ln w="28575" cmpd="sng">
          <a:solidFill>
            <a:srgbClr val="333333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7</xdr:row>
      <xdr:rowOff>76200</xdr:rowOff>
    </xdr:from>
    <xdr:to>
      <xdr:col>4</xdr:col>
      <xdr:colOff>266700</xdr:colOff>
      <xdr:row>15</xdr:row>
      <xdr:rowOff>104775</xdr:rowOff>
    </xdr:to>
    <xdr:sp>
      <xdr:nvSpPr>
        <xdr:cNvPr id="5" name="AutoShape 10"/>
        <xdr:cNvSpPr>
          <a:spLocks/>
        </xdr:cNvSpPr>
      </xdr:nvSpPr>
      <xdr:spPr>
        <a:xfrm>
          <a:off x="1743075" y="1209675"/>
          <a:ext cx="1000125" cy="1323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12</xdr:row>
      <xdr:rowOff>0</xdr:rowOff>
    </xdr:from>
    <xdr:to>
      <xdr:col>4</xdr:col>
      <xdr:colOff>266700</xdr:colOff>
      <xdr:row>15</xdr:row>
      <xdr:rowOff>104775</xdr:rowOff>
    </xdr:to>
    <xdr:sp>
      <xdr:nvSpPr>
        <xdr:cNvPr id="6" name="AutoShape 12"/>
        <xdr:cNvSpPr>
          <a:spLocks/>
        </xdr:cNvSpPr>
      </xdr:nvSpPr>
      <xdr:spPr>
        <a:xfrm>
          <a:off x="1743075" y="1943100"/>
          <a:ext cx="1000125" cy="590550"/>
        </a:xfrm>
        <a:prstGeom prst="rect">
          <a:avLst/>
        </a:prstGeom>
        <a:solidFill>
          <a:srgbClr val="99CCFF"/>
        </a:solidFill>
        <a:ln w="9525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12</xdr:row>
      <xdr:rowOff>76200</xdr:rowOff>
    </xdr:from>
    <xdr:to>
      <xdr:col>4</xdr:col>
      <xdr:colOff>266700</xdr:colOff>
      <xdr:row>12</xdr:row>
      <xdr:rowOff>152400</xdr:rowOff>
    </xdr:to>
    <xdr:sp>
      <xdr:nvSpPr>
        <xdr:cNvPr id="7" name="AutoShape 13"/>
        <xdr:cNvSpPr>
          <a:spLocks/>
        </xdr:cNvSpPr>
      </xdr:nvSpPr>
      <xdr:spPr>
        <a:xfrm>
          <a:off x="1743075" y="2019300"/>
          <a:ext cx="1000125" cy="76200"/>
        </a:xfrm>
        <a:prstGeom prst="rect">
          <a:avLst/>
        </a:prstGeom>
        <a:solidFill>
          <a:srgbClr val="99CC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13</xdr:row>
      <xdr:rowOff>66675</xdr:rowOff>
    </xdr:from>
    <xdr:to>
      <xdr:col>4</xdr:col>
      <xdr:colOff>266700</xdr:colOff>
      <xdr:row>13</xdr:row>
      <xdr:rowOff>152400</xdr:rowOff>
    </xdr:to>
    <xdr:sp>
      <xdr:nvSpPr>
        <xdr:cNvPr id="8" name="AutoShape 14"/>
        <xdr:cNvSpPr>
          <a:spLocks/>
        </xdr:cNvSpPr>
      </xdr:nvSpPr>
      <xdr:spPr>
        <a:xfrm>
          <a:off x="1743075" y="2171700"/>
          <a:ext cx="1000125" cy="85725"/>
        </a:xfrm>
        <a:prstGeom prst="rect">
          <a:avLst/>
        </a:prstGeom>
        <a:solidFill>
          <a:srgbClr val="99CC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14</xdr:row>
      <xdr:rowOff>66675</xdr:rowOff>
    </xdr:from>
    <xdr:to>
      <xdr:col>4</xdr:col>
      <xdr:colOff>266700</xdr:colOff>
      <xdr:row>14</xdr:row>
      <xdr:rowOff>142875</xdr:rowOff>
    </xdr:to>
    <xdr:sp>
      <xdr:nvSpPr>
        <xdr:cNvPr id="9" name="AutoShape 15"/>
        <xdr:cNvSpPr>
          <a:spLocks/>
        </xdr:cNvSpPr>
      </xdr:nvSpPr>
      <xdr:spPr>
        <a:xfrm>
          <a:off x="1743075" y="2333625"/>
          <a:ext cx="1000125" cy="76200"/>
        </a:xfrm>
        <a:prstGeom prst="rect">
          <a:avLst/>
        </a:prstGeom>
        <a:solidFill>
          <a:srgbClr val="99CC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12</xdr:row>
      <xdr:rowOff>9525</xdr:rowOff>
    </xdr:from>
    <xdr:to>
      <xdr:col>2</xdr:col>
      <xdr:colOff>514350</xdr:colOff>
      <xdr:row>15</xdr:row>
      <xdr:rowOff>114300</xdr:rowOff>
    </xdr:to>
    <xdr:sp>
      <xdr:nvSpPr>
        <xdr:cNvPr id="10" name="AutoShape 16"/>
        <xdr:cNvSpPr>
          <a:spLocks/>
        </xdr:cNvSpPr>
      </xdr:nvSpPr>
      <xdr:spPr>
        <a:xfrm rot="10775233">
          <a:off x="1609725" y="1952625"/>
          <a:ext cx="142875" cy="590550"/>
        </a:xfrm>
        <a:prstGeom prst="flowChartDelay">
          <a:avLst/>
        </a:prstGeom>
        <a:solidFill>
          <a:srgbClr val="FFFFFF"/>
        </a:solidFill>
        <a:ln w="9525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12</xdr:row>
      <xdr:rowOff>9525</xdr:rowOff>
    </xdr:from>
    <xdr:to>
      <xdr:col>4</xdr:col>
      <xdr:colOff>409575</xdr:colOff>
      <xdr:row>15</xdr:row>
      <xdr:rowOff>104775</xdr:rowOff>
    </xdr:to>
    <xdr:sp>
      <xdr:nvSpPr>
        <xdr:cNvPr id="11" name="AutoShape 17"/>
        <xdr:cNvSpPr>
          <a:spLocks/>
        </xdr:cNvSpPr>
      </xdr:nvSpPr>
      <xdr:spPr>
        <a:xfrm>
          <a:off x="2743200" y="1952625"/>
          <a:ext cx="142875" cy="581025"/>
        </a:xfrm>
        <a:prstGeom prst="flowChartDelay">
          <a:avLst/>
        </a:prstGeom>
        <a:solidFill>
          <a:srgbClr val="FFFFFF"/>
        </a:solidFill>
        <a:ln w="9525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514350</xdr:colOff>
      <xdr:row>10</xdr:row>
      <xdr:rowOff>142875</xdr:rowOff>
    </xdr:from>
    <xdr:to>
      <xdr:col>4</xdr:col>
      <xdr:colOff>276225</xdr:colOff>
      <xdr:row>11</xdr:row>
      <xdr:rowOff>104775</xdr:rowOff>
    </xdr:to>
    <xdr:sp>
      <xdr:nvSpPr>
        <xdr:cNvPr id="12" name="AutoShape 23"/>
        <xdr:cNvSpPr>
          <a:spLocks/>
        </xdr:cNvSpPr>
      </xdr:nvSpPr>
      <xdr:spPr>
        <a:xfrm>
          <a:off x="1752600" y="1762125"/>
          <a:ext cx="1000125" cy="123825"/>
        </a:xfrm>
        <a:custGeom>
          <a:pathLst>
            <a:path h="75" w="540">
              <a:moveTo>
                <a:pt x="0" y="0"/>
              </a:moveTo>
              <a:cubicBezTo>
                <a:pt x="112" y="75"/>
                <a:pt x="43" y="46"/>
                <a:pt x="216" y="60"/>
              </a:cubicBezTo>
              <a:cubicBezTo>
                <a:pt x="256" y="54"/>
                <a:pt x="295" y="36"/>
                <a:pt x="336" y="36"/>
              </a:cubicBezTo>
              <a:cubicBezTo>
                <a:pt x="404" y="36"/>
                <a:pt x="472" y="48"/>
                <a:pt x="540" y="48"/>
              </a:cubicBezTo>
            </a:path>
          </a:pathLst>
        </a:custGeom>
        <a:solidFill>
          <a:srgbClr val="99CC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2</xdr:row>
      <xdr:rowOff>47625</xdr:rowOff>
    </xdr:from>
    <xdr:to>
      <xdr:col>3</xdr:col>
      <xdr:colOff>419100</xdr:colOff>
      <xdr:row>6</xdr:row>
      <xdr:rowOff>85725</xdr:rowOff>
    </xdr:to>
    <xdr:sp>
      <xdr:nvSpPr>
        <xdr:cNvPr id="13" name="AutoShape 29"/>
        <xdr:cNvSpPr>
          <a:spLocks/>
        </xdr:cNvSpPr>
      </xdr:nvSpPr>
      <xdr:spPr>
        <a:xfrm flipV="1">
          <a:off x="2276475" y="371475"/>
          <a:ext cx="0" cy="685800"/>
        </a:xfrm>
        <a:prstGeom prst="line">
          <a:avLst/>
        </a:prstGeom>
        <a:noFill/>
        <a:ln w="28575" cmpd="sng">
          <a:solidFill>
            <a:srgbClr val="333333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6</xdr:row>
      <xdr:rowOff>85725</xdr:rowOff>
    </xdr:from>
    <xdr:to>
      <xdr:col>4</xdr:col>
      <xdr:colOff>266700</xdr:colOff>
      <xdr:row>7</xdr:row>
      <xdr:rowOff>76200</xdr:rowOff>
    </xdr:to>
    <xdr:sp>
      <xdr:nvSpPr>
        <xdr:cNvPr id="14" name="AutoShape 59"/>
        <xdr:cNvSpPr>
          <a:spLocks/>
        </xdr:cNvSpPr>
      </xdr:nvSpPr>
      <xdr:spPr>
        <a:xfrm rot="16200000">
          <a:off x="1743075" y="1057275"/>
          <a:ext cx="1000125" cy="152400"/>
        </a:xfrm>
        <a:prstGeom prst="flowChartDelay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514350</xdr:colOff>
      <xdr:row>15</xdr:row>
      <xdr:rowOff>114300</xdr:rowOff>
    </xdr:from>
    <xdr:to>
      <xdr:col>4</xdr:col>
      <xdr:colOff>266700</xdr:colOff>
      <xdr:row>16</xdr:row>
      <xdr:rowOff>104775</xdr:rowOff>
    </xdr:to>
    <xdr:sp>
      <xdr:nvSpPr>
        <xdr:cNvPr id="15" name="AutoShape 60"/>
        <xdr:cNvSpPr>
          <a:spLocks/>
        </xdr:cNvSpPr>
      </xdr:nvSpPr>
      <xdr:spPr>
        <a:xfrm rot="27000000">
          <a:off x="1752600" y="2543175"/>
          <a:ext cx="990600" cy="152400"/>
        </a:xfrm>
        <a:prstGeom prst="flowChartDelay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8</xdr:col>
      <xdr:colOff>371475</xdr:colOff>
      <xdr:row>11</xdr:row>
      <xdr:rowOff>114300</xdr:rowOff>
    </xdr:from>
    <xdr:to>
      <xdr:col>10</xdr:col>
      <xdr:colOff>400050</xdr:colOff>
      <xdr:row>13</xdr:row>
      <xdr:rowOff>19050</xdr:rowOff>
    </xdr:to>
    <xdr:pic>
      <xdr:nvPicPr>
        <xdr:cNvPr id="16" name="DimensionarEvaporad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1895475"/>
          <a:ext cx="12668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1</xdr:row>
      <xdr:rowOff>19050</xdr:rowOff>
    </xdr:from>
    <xdr:to>
      <xdr:col>11</xdr:col>
      <xdr:colOff>123825</xdr:colOff>
      <xdr:row>10</xdr:row>
      <xdr:rowOff>95250</xdr:rowOff>
    </xdr:to>
    <xdr:sp>
      <xdr:nvSpPr>
        <xdr:cNvPr id="17" name="TextBox 71"/>
        <xdr:cNvSpPr txBox="1">
          <a:spLocks noChangeArrowheads="1"/>
        </xdr:cNvSpPr>
      </xdr:nvSpPr>
      <xdr:spPr>
        <a:xfrm>
          <a:off x="4962525" y="180975"/>
          <a:ext cx="1971675" cy="1533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            DIMENSIONAMENTO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Determinar a vazão (W</a:t>
          </a:r>
          <a:r>
            <a:rPr lang="en-US" cap="none" sz="800" b="0" i="0" u="none" baseline="-25000">
              <a:latin typeface="Arial"/>
              <a:ea typeface="Arial"/>
              <a:cs typeface="Arial"/>
            </a:rPr>
            <a:t>6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) de um vapor a 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150 </a:t>
          </a:r>
          <a:r>
            <a:rPr lang="en-US" cap="none" sz="800" b="0" i="0" u="none" baseline="30000">
              <a:solidFill>
                <a:srgbClr val="FF0000"/>
              </a:solidFill>
              <a:latin typeface="Arial"/>
              <a:ea typeface="Arial"/>
              <a:cs typeface="Arial"/>
            </a:rPr>
            <a:t>o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e a área de troca térmica necessárias para obter um concentrado com 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10%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de ácido benzóico, a partir de uma corrente com 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37.545 kg/h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de uma solução de 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0,32%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de ácido benzóico em benzeno, a 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25 </a:t>
          </a:r>
          <a:r>
            <a:rPr lang="en-US" cap="none" sz="800" b="0" i="0" u="none" baseline="30000">
              <a:solidFill>
                <a:srgbClr val="FF0000"/>
              </a:solidFill>
              <a:latin typeface="Arial"/>
              <a:ea typeface="Arial"/>
              <a:cs typeface="Arial"/>
            </a:rPr>
            <a:t>o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. O condensado deve sair como líquido saturado a 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150</a:t>
          </a:r>
          <a:r>
            <a:rPr lang="en-US" cap="none" sz="800" b="0" i="0" u="none" baseline="30000">
              <a:solidFill>
                <a:srgbClr val="FF0000"/>
              </a:solidFill>
              <a:latin typeface="Arial"/>
              <a:ea typeface="Arial"/>
              <a:cs typeface="Arial"/>
            </a:rPr>
            <a:t> o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. O evaporador opera a 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 atm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76200</xdr:rowOff>
    </xdr:from>
    <xdr:to>
      <xdr:col>2</xdr:col>
      <xdr:colOff>476250</xdr:colOff>
      <xdr:row>9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0" y="1533525"/>
          <a:ext cx="1714500" cy="0"/>
        </a:xfrm>
        <a:prstGeom prst="line">
          <a:avLst/>
        </a:prstGeom>
        <a:noFill/>
        <a:ln w="28575" cmpd="sng">
          <a:solidFill>
            <a:srgbClr val="333333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13</xdr:row>
      <xdr:rowOff>85725</xdr:rowOff>
    </xdr:from>
    <xdr:to>
      <xdr:col>7</xdr:col>
      <xdr:colOff>66675</xdr:colOff>
      <xdr:row>13</xdr:row>
      <xdr:rowOff>85725</xdr:rowOff>
    </xdr:to>
    <xdr:sp>
      <xdr:nvSpPr>
        <xdr:cNvPr id="2" name="AutoShape 2"/>
        <xdr:cNvSpPr>
          <a:spLocks/>
        </xdr:cNvSpPr>
      </xdr:nvSpPr>
      <xdr:spPr>
        <a:xfrm flipH="1">
          <a:off x="2876550" y="2190750"/>
          <a:ext cx="1524000" cy="0"/>
        </a:xfrm>
        <a:prstGeom prst="line">
          <a:avLst/>
        </a:prstGeom>
        <a:noFill/>
        <a:ln w="28575" cmpd="sng">
          <a:solidFill>
            <a:srgbClr val="333333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13</xdr:row>
      <xdr:rowOff>66675</xdr:rowOff>
    </xdr:from>
    <xdr:to>
      <xdr:col>2</xdr:col>
      <xdr:colOff>352425</xdr:colOff>
      <xdr:row>13</xdr:row>
      <xdr:rowOff>66675</xdr:rowOff>
    </xdr:to>
    <xdr:sp>
      <xdr:nvSpPr>
        <xdr:cNvPr id="3" name="AutoShape 3"/>
        <xdr:cNvSpPr>
          <a:spLocks/>
        </xdr:cNvSpPr>
      </xdr:nvSpPr>
      <xdr:spPr>
        <a:xfrm flipH="1">
          <a:off x="152400" y="2171700"/>
          <a:ext cx="1438275" cy="0"/>
        </a:xfrm>
        <a:prstGeom prst="line">
          <a:avLst/>
        </a:prstGeom>
        <a:noFill/>
        <a:ln w="28575" cmpd="sng">
          <a:solidFill>
            <a:srgbClr val="333333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381000</xdr:colOff>
      <xdr:row>16</xdr:row>
      <xdr:rowOff>104775</xdr:rowOff>
    </xdr:from>
    <xdr:to>
      <xdr:col>3</xdr:col>
      <xdr:colOff>381000</xdr:colOff>
      <xdr:row>20</xdr:row>
      <xdr:rowOff>66675</xdr:rowOff>
    </xdr:to>
    <xdr:sp>
      <xdr:nvSpPr>
        <xdr:cNvPr id="4" name="AutoShape 4"/>
        <xdr:cNvSpPr>
          <a:spLocks/>
        </xdr:cNvSpPr>
      </xdr:nvSpPr>
      <xdr:spPr>
        <a:xfrm>
          <a:off x="2238375" y="2695575"/>
          <a:ext cx="0" cy="609600"/>
        </a:xfrm>
        <a:prstGeom prst="line">
          <a:avLst/>
        </a:prstGeom>
        <a:noFill/>
        <a:ln w="28575" cmpd="sng">
          <a:solidFill>
            <a:srgbClr val="333333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7</xdr:row>
      <xdr:rowOff>76200</xdr:rowOff>
    </xdr:from>
    <xdr:to>
      <xdr:col>4</xdr:col>
      <xdr:colOff>266700</xdr:colOff>
      <xdr:row>15</xdr:row>
      <xdr:rowOff>104775</xdr:rowOff>
    </xdr:to>
    <xdr:sp>
      <xdr:nvSpPr>
        <xdr:cNvPr id="5" name="AutoShape 5"/>
        <xdr:cNvSpPr>
          <a:spLocks/>
        </xdr:cNvSpPr>
      </xdr:nvSpPr>
      <xdr:spPr>
        <a:xfrm>
          <a:off x="1743075" y="1209675"/>
          <a:ext cx="1000125" cy="1323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12</xdr:row>
      <xdr:rowOff>0</xdr:rowOff>
    </xdr:from>
    <xdr:to>
      <xdr:col>4</xdr:col>
      <xdr:colOff>266700</xdr:colOff>
      <xdr:row>15</xdr:row>
      <xdr:rowOff>104775</xdr:rowOff>
    </xdr:to>
    <xdr:sp>
      <xdr:nvSpPr>
        <xdr:cNvPr id="6" name="AutoShape 6"/>
        <xdr:cNvSpPr>
          <a:spLocks/>
        </xdr:cNvSpPr>
      </xdr:nvSpPr>
      <xdr:spPr>
        <a:xfrm>
          <a:off x="1743075" y="1943100"/>
          <a:ext cx="1000125" cy="590550"/>
        </a:xfrm>
        <a:prstGeom prst="rect">
          <a:avLst/>
        </a:prstGeom>
        <a:solidFill>
          <a:srgbClr val="99CCFF"/>
        </a:solidFill>
        <a:ln w="9525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12</xdr:row>
      <xdr:rowOff>76200</xdr:rowOff>
    </xdr:from>
    <xdr:to>
      <xdr:col>4</xdr:col>
      <xdr:colOff>266700</xdr:colOff>
      <xdr:row>12</xdr:row>
      <xdr:rowOff>152400</xdr:rowOff>
    </xdr:to>
    <xdr:sp>
      <xdr:nvSpPr>
        <xdr:cNvPr id="7" name="AutoShape 7"/>
        <xdr:cNvSpPr>
          <a:spLocks/>
        </xdr:cNvSpPr>
      </xdr:nvSpPr>
      <xdr:spPr>
        <a:xfrm>
          <a:off x="1743075" y="2019300"/>
          <a:ext cx="1000125" cy="76200"/>
        </a:xfrm>
        <a:prstGeom prst="rect">
          <a:avLst/>
        </a:prstGeom>
        <a:solidFill>
          <a:srgbClr val="99CC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13</xdr:row>
      <xdr:rowOff>66675</xdr:rowOff>
    </xdr:from>
    <xdr:to>
      <xdr:col>4</xdr:col>
      <xdr:colOff>266700</xdr:colOff>
      <xdr:row>13</xdr:row>
      <xdr:rowOff>152400</xdr:rowOff>
    </xdr:to>
    <xdr:sp>
      <xdr:nvSpPr>
        <xdr:cNvPr id="8" name="AutoShape 8"/>
        <xdr:cNvSpPr>
          <a:spLocks/>
        </xdr:cNvSpPr>
      </xdr:nvSpPr>
      <xdr:spPr>
        <a:xfrm>
          <a:off x="1743075" y="2171700"/>
          <a:ext cx="1000125" cy="85725"/>
        </a:xfrm>
        <a:prstGeom prst="rect">
          <a:avLst/>
        </a:prstGeom>
        <a:solidFill>
          <a:srgbClr val="99CC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14</xdr:row>
      <xdr:rowOff>66675</xdr:rowOff>
    </xdr:from>
    <xdr:to>
      <xdr:col>4</xdr:col>
      <xdr:colOff>266700</xdr:colOff>
      <xdr:row>14</xdr:row>
      <xdr:rowOff>142875</xdr:rowOff>
    </xdr:to>
    <xdr:sp>
      <xdr:nvSpPr>
        <xdr:cNvPr id="9" name="AutoShape 9"/>
        <xdr:cNvSpPr>
          <a:spLocks/>
        </xdr:cNvSpPr>
      </xdr:nvSpPr>
      <xdr:spPr>
        <a:xfrm>
          <a:off x="1743075" y="2333625"/>
          <a:ext cx="1000125" cy="76200"/>
        </a:xfrm>
        <a:prstGeom prst="rect">
          <a:avLst/>
        </a:prstGeom>
        <a:solidFill>
          <a:srgbClr val="99CC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12</xdr:row>
      <xdr:rowOff>9525</xdr:rowOff>
    </xdr:from>
    <xdr:to>
      <xdr:col>2</xdr:col>
      <xdr:colOff>514350</xdr:colOff>
      <xdr:row>15</xdr:row>
      <xdr:rowOff>114300</xdr:rowOff>
    </xdr:to>
    <xdr:sp>
      <xdr:nvSpPr>
        <xdr:cNvPr id="10" name="AutoShape 10"/>
        <xdr:cNvSpPr>
          <a:spLocks/>
        </xdr:cNvSpPr>
      </xdr:nvSpPr>
      <xdr:spPr>
        <a:xfrm rot="10775233">
          <a:off x="1609725" y="1952625"/>
          <a:ext cx="142875" cy="590550"/>
        </a:xfrm>
        <a:prstGeom prst="flowChartDelay">
          <a:avLst/>
        </a:prstGeom>
        <a:solidFill>
          <a:srgbClr val="FFFFFF"/>
        </a:solidFill>
        <a:ln w="9525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12</xdr:row>
      <xdr:rowOff>9525</xdr:rowOff>
    </xdr:from>
    <xdr:to>
      <xdr:col>4</xdr:col>
      <xdr:colOff>409575</xdr:colOff>
      <xdr:row>15</xdr:row>
      <xdr:rowOff>104775</xdr:rowOff>
    </xdr:to>
    <xdr:sp>
      <xdr:nvSpPr>
        <xdr:cNvPr id="11" name="AutoShape 11"/>
        <xdr:cNvSpPr>
          <a:spLocks/>
        </xdr:cNvSpPr>
      </xdr:nvSpPr>
      <xdr:spPr>
        <a:xfrm>
          <a:off x="2743200" y="1952625"/>
          <a:ext cx="142875" cy="581025"/>
        </a:xfrm>
        <a:prstGeom prst="flowChartDelay">
          <a:avLst/>
        </a:prstGeom>
        <a:solidFill>
          <a:srgbClr val="FFFFFF"/>
        </a:solidFill>
        <a:ln w="9525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514350</xdr:colOff>
      <xdr:row>10</xdr:row>
      <xdr:rowOff>142875</xdr:rowOff>
    </xdr:from>
    <xdr:to>
      <xdr:col>4</xdr:col>
      <xdr:colOff>276225</xdr:colOff>
      <xdr:row>11</xdr:row>
      <xdr:rowOff>104775</xdr:rowOff>
    </xdr:to>
    <xdr:sp>
      <xdr:nvSpPr>
        <xdr:cNvPr id="12" name="AutoShape 12"/>
        <xdr:cNvSpPr>
          <a:spLocks/>
        </xdr:cNvSpPr>
      </xdr:nvSpPr>
      <xdr:spPr>
        <a:xfrm>
          <a:off x="1752600" y="1762125"/>
          <a:ext cx="1000125" cy="123825"/>
        </a:xfrm>
        <a:custGeom>
          <a:pathLst>
            <a:path h="75" w="540">
              <a:moveTo>
                <a:pt x="0" y="0"/>
              </a:moveTo>
              <a:cubicBezTo>
                <a:pt x="112" y="75"/>
                <a:pt x="43" y="46"/>
                <a:pt x="216" y="60"/>
              </a:cubicBezTo>
              <a:cubicBezTo>
                <a:pt x="256" y="54"/>
                <a:pt x="295" y="36"/>
                <a:pt x="336" y="36"/>
              </a:cubicBezTo>
              <a:cubicBezTo>
                <a:pt x="404" y="36"/>
                <a:pt x="472" y="48"/>
                <a:pt x="540" y="48"/>
              </a:cubicBezTo>
            </a:path>
          </a:pathLst>
        </a:custGeom>
        <a:solidFill>
          <a:srgbClr val="99CC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2</xdr:row>
      <xdr:rowOff>47625</xdr:rowOff>
    </xdr:from>
    <xdr:to>
      <xdr:col>3</xdr:col>
      <xdr:colOff>419100</xdr:colOff>
      <xdr:row>6</xdr:row>
      <xdr:rowOff>85725</xdr:rowOff>
    </xdr:to>
    <xdr:sp>
      <xdr:nvSpPr>
        <xdr:cNvPr id="13" name="AutoShape 13"/>
        <xdr:cNvSpPr>
          <a:spLocks/>
        </xdr:cNvSpPr>
      </xdr:nvSpPr>
      <xdr:spPr>
        <a:xfrm flipV="1">
          <a:off x="2276475" y="371475"/>
          <a:ext cx="0" cy="685800"/>
        </a:xfrm>
        <a:prstGeom prst="line">
          <a:avLst/>
        </a:prstGeom>
        <a:noFill/>
        <a:ln w="28575" cmpd="sng">
          <a:solidFill>
            <a:srgbClr val="333333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6</xdr:row>
      <xdr:rowOff>85725</xdr:rowOff>
    </xdr:from>
    <xdr:to>
      <xdr:col>4</xdr:col>
      <xdr:colOff>266700</xdr:colOff>
      <xdr:row>7</xdr:row>
      <xdr:rowOff>76200</xdr:rowOff>
    </xdr:to>
    <xdr:sp>
      <xdr:nvSpPr>
        <xdr:cNvPr id="14" name="AutoShape 14"/>
        <xdr:cNvSpPr>
          <a:spLocks/>
        </xdr:cNvSpPr>
      </xdr:nvSpPr>
      <xdr:spPr>
        <a:xfrm rot="16200000">
          <a:off x="1743075" y="1057275"/>
          <a:ext cx="1000125" cy="152400"/>
        </a:xfrm>
        <a:prstGeom prst="flowChartDelay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514350</xdr:colOff>
      <xdr:row>15</xdr:row>
      <xdr:rowOff>114300</xdr:rowOff>
    </xdr:from>
    <xdr:to>
      <xdr:col>4</xdr:col>
      <xdr:colOff>266700</xdr:colOff>
      <xdr:row>16</xdr:row>
      <xdr:rowOff>104775</xdr:rowOff>
    </xdr:to>
    <xdr:sp>
      <xdr:nvSpPr>
        <xdr:cNvPr id="15" name="AutoShape 15"/>
        <xdr:cNvSpPr>
          <a:spLocks/>
        </xdr:cNvSpPr>
      </xdr:nvSpPr>
      <xdr:spPr>
        <a:xfrm rot="27000000">
          <a:off x="1752600" y="2543175"/>
          <a:ext cx="990600" cy="152400"/>
        </a:xfrm>
        <a:prstGeom prst="flowChartDelay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8</xdr:col>
      <xdr:colOff>371475</xdr:colOff>
      <xdr:row>14</xdr:row>
      <xdr:rowOff>0</xdr:rowOff>
    </xdr:from>
    <xdr:to>
      <xdr:col>10</xdr:col>
      <xdr:colOff>419100</xdr:colOff>
      <xdr:row>15</xdr:row>
      <xdr:rowOff>66675</xdr:rowOff>
    </xdr:to>
    <xdr:pic>
      <xdr:nvPicPr>
        <xdr:cNvPr id="16" name="SimularEvaporad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2266950"/>
          <a:ext cx="1285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1</xdr:row>
      <xdr:rowOff>28575</xdr:rowOff>
    </xdr:from>
    <xdr:to>
      <xdr:col>11</xdr:col>
      <xdr:colOff>133350</xdr:colOff>
      <xdr:row>12</xdr:row>
      <xdr:rowOff>57150</xdr:rowOff>
    </xdr:to>
    <xdr:sp>
      <xdr:nvSpPr>
        <xdr:cNvPr id="17" name="TextBox 19"/>
        <xdr:cNvSpPr txBox="1">
          <a:spLocks noChangeArrowheads="1"/>
        </xdr:cNvSpPr>
      </xdr:nvSpPr>
      <xdr:spPr>
        <a:xfrm>
          <a:off x="4962525" y="190500"/>
          <a:ext cx="1981200" cy="1809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                     SIMULAÇÃO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Determinar as vazões de vapor (W</a:t>
          </a:r>
          <a:r>
            <a:rPr lang="en-US" cap="none" sz="800" b="0" i="0" u="none" baseline="-25000">
              <a:latin typeface="Arial"/>
              <a:ea typeface="Arial"/>
              <a:cs typeface="Arial"/>
            </a:rPr>
            <a:t>6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) e de evaporado (W</a:t>
          </a:r>
          <a:r>
            <a:rPr lang="en-US" cap="none" sz="800" b="0" i="0" u="none" baseline="-25000">
              <a:latin typeface="Arial"/>
              <a:ea typeface="Arial"/>
              <a:cs typeface="Arial"/>
            </a:rPr>
            <a:t>5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), a vazão (W</a:t>
          </a:r>
          <a:r>
            <a:rPr lang="en-US" cap="none" sz="800" b="0" i="0" u="none" baseline="-25000">
              <a:latin typeface="Arial"/>
              <a:ea typeface="Arial"/>
              <a:cs typeface="Arial"/>
            </a:rPr>
            <a:t>4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) e a concentração do concentrado (x</a:t>
          </a:r>
          <a:r>
            <a:rPr lang="en-US" cap="none" sz="800" b="0" i="0" u="none" baseline="-25000">
              <a:latin typeface="Arial"/>
              <a:ea typeface="Arial"/>
              <a:cs typeface="Arial"/>
            </a:rPr>
            <a:t>14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), caso o evaporador, com os mesmos 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124 m</a:t>
          </a:r>
          <a:r>
            <a:rPr lang="en-US" cap="none" sz="800" b="0" i="0" u="none" baseline="30000">
              <a:solidFill>
                <a:srgbClr val="FF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800" b="0" i="0" u="none" baseline="30000"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de área de projeto, fosse alimentado com 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50.000 kg/h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de solução e não mais com 37.345 kg/h. O evaporador é dotado de um sistema de controle que manipula a vazão de vapor de modo a garantir que esse vapor saia como líquido saturado a 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150 </a:t>
          </a:r>
          <a:r>
            <a:rPr lang="en-US" cap="none" sz="800" b="0" i="0" u="none" baseline="30000">
              <a:solidFill>
                <a:srgbClr val="FF0000"/>
              </a:solidFill>
              <a:latin typeface="Arial"/>
              <a:ea typeface="Arial"/>
              <a:cs typeface="Arial"/>
            </a:rPr>
            <a:t>o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8"/>
  <dimension ref="A1:AB138"/>
  <sheetViews>
    <sheetView tabSelected="1" zoomScale="75" zoomScaleNormal="75" workbookViewId="0" topLeftCell="A52">
      <selection activeCell="A92" sqref="A92"/>
    </sheetView>
  </sheetViews>
  <sheetFormatPr defaultColWidth="9.140625" defaultRowHeight="12.75"/>
  <cols>
    <col min="1" max="15" width="9.28125" style="0" customWidth="1"/>
    <col min="17" max="17" width="9.7109375" style="0" customWidth="1"/>
  </cols>
  <sheetData>
    <row r="1" spans="1:26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6:26" ht="12.75"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6:26" ht="12.75"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6:26" ht="12.75"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6:26" ht="12.75"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6:26" ht="12.75"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6:26" ht="12.75"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6:26" ht="12.75"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6:26" ht="12.75"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6:26" ht="12.75"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6:26" ht="12.75"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6:26" ht="12.75"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6:26" ht="12.75"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6:26" ht="12.75"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6:26" ht="12.75"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6:26" ht="12.75"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6:26" ht="12.75"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6:26" ht="12.75"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6:26" ht="12.75"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6:26" ht="12.75"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6:26" ht="12.75"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6:26" ht="12.75"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6:26" ht="12.75"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6:26" ht="12.75"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6:26" ht="12.75"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6:26" ht="12.75"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6:26" ht="12.75"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6:26" ht="12.75"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6:26" ht="12.75"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6:26" ht="12.75"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6:26" ht="12.75"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6:26" ht="12.75"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6:26" ht="12.75"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6:26" ht="12.75"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6:26" ht="12.75"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6:26" ht="12.75"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6:26" ht="12.75"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6:26" ht="12.75"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6:26" ht="12.75"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6:26" ht="12.75"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6:26" ht="12.75"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6:26" ht="12.75"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6:26" ht="12.75"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="1" customFormat="1" ht="13.5" thickBot="1"/>
    <row r="48" spans="1:26" ht="12.75">
      <c r="A48" s="12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2"/>
      <c r="R48" s="1"/>
      <c r="S48" s="1"/>
      <c r="T48" s="1"/>
      <c r="U48" s="1"/>
      <c r="V48" s="1"/>
      <c r="W48" s="1"/>
      <c r="X48" s="1"/>
      <c r="Y48" s="1"/>
      <c r="Z48" s="1"/>
    </row>
    <row r="49" spans="1:26" ht="24.75" customHeight="1">
      <c r="A49" s="206" t="s">
        <v>169</v>
      </c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14"/>
      <c r="R49" s="1"/>
      <c r="S49" s="1"/>
      <c r="T49" s="1"/>
      <c r="U49" s="1"/>
      <c r="V49" s="1"/>
      <c r="W49" s="1"/>
      <c r="X49" s="1"/>
      <c r="Y49" s="1"/>
      <c r="Z49" s="1"/>
    </row>
    <row r="50" spans="1:26" ht="24.75" customHeight="1">
      <c r="A50" s="121"/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4"/>
      <c r="R50" s="1"/>
      <c r="S50" s="1"/>
      <c r="T50" s="1"/>
      <c r="U50" s="1"/>
      <c r="V50" s="1"/>
      <c r="W50" s="1"/>
      <c r="X50" s="1"/>
      <c r="Y50" s="1"/>
      <c r="Z50" s="1"/>
    </row>
    <row r="51" spans="1:26" ht="15" customHeight="1">
      <c r="A51" s="36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14"/>
      <c r="R51" s="1"/>
      <c r="S51" s="1"/>
      <c r="T51" s="1"/>
      <c r="U51" s="1"/>
      <c r="V51" s="1"/>
      <c r="W51" s="1"/>
      <c r="X51" s="1"/>
      <c r="Y51" s="1"/>
      <c r="Z51" s="1"/>
    </row>
    <row r="52" spans="1:26" ht="15" customHeight="1">
      <c r="A52" s="212" t="s">
        <v>25</v>
      </c>
      <c r="B52" s="213"/>
      <c r="C52" s="9"/>
      <c r="D52" s="9"/>
      <c r="E52" s="209" t="s">
        <v>154</v>
      </c>
      <c r="F52" s="210"/>
      <c r="G52" s="9"/>
      <c r="H52" s="9"/>
      <c r="I52" s="9"/>
      <c r="J52" s="209" t="s">
        <v>153</v>
      </c>
      <c r="K52" s="209"/>
      <c r="L52" s="9"/>
      <c r="M52" s="9"/>
      <c r="N52" s="9"/>
      <c r="O52" s="9"/>
      <c r="P52" s="9"/>
      <c r="Q52" s="14"/>
      <c r="R52" s="1"/>
      <c r="S52" s="1"/>
      <c r="T52" s="1"/>
      <c r="U52" s="1"/>
      <c r="V52" s="1"/>
      <c r="W52" s="1"/>
      <c r="X52" s="1"/>
      <c r="Y52" s="1"/>
      <c r="Z52" s="1"/>
    </row>
    <row r="53" spans="1:26" ht="15" customHeight="1">
      <c r="A53" s="13"/>
      <c r="B53" s="9"/>
      <c r="C53" s="62" t="s">
        <v>186</v>
      </c>
      <c r="D53" s="64"/>
      <c r="E53" s="9"/>
      <c r="F53" s="9"/>
      <c r="G53" s="62" t="s">
        <v>185</v>
      </c>
      <c r="H53" s="63"/>
      <c r="I53" s="9"/>
      <c r="J53" s="9"/>
      <c r="K53" s="9"/>
      <c r="L53" s="62" t="s">
        <v>190</v>
      </c>
      <c r="M53" s="64"/>
      <c r="N53" s="9"/>
      <c r="O53" s="9"/>
      <c r="P53" s="9"/>
      <c r="Q53" s="14"/>
      <c r="R53" s="1"/>
      <c r="S53" s="1"/>
      <c r="T53" s="1"/>
      <c r="U53" s="1"/>
      <c r="V53" s="1"/>
      <c r="W53" s="1"/>
      <c r="X53" s="1"/>
      <c r="Y53" s="1"/>
      <c r="Z53" s="1"/>
    </row>
    <row r="54" spans="1:28" ht="15" customHeight="1">
      <c r="A54" s="36"/>
      <c r="B54" s="65">
        <v>14</v>
      </c>
      <c r="C54" s="62" t="s">
        <v>187</v>
      </c>
      <c r="D54" s="141"/>
      <c r="E54" s="37"/>
      <c r="F54" s="37"/>
      <c r="G54" s="62" t="s">
        <v>188</v>
      </c>
      <c r="H54" s="67"/>
      <c r="I54" s="37"/>
      <c r="J54" s="37"/>
      <c r="K54" s="65">
        <v>9</v>
      </c>
      <c r="L54" s="62" t="s">
        <v>191</v>
      </c>
      <c r="M54" s="67"/>
      <c r="N54" s="37"/>
      <c r="O54" s="9"/>
      <c r="P54" s="9"/>
      <c r="Q54" s="14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5" customHeight="1">
      <c r="A55" s="13"/>
      <c r="B55" s="9"/>
      <c r="C55" s="9"/>
      <c r="D55" s="9"/>
      <c r="E55" s="9"/>
      <c r="F55" s="65">
        <v>12</v>
      </c>
      <c r="G55" s="83"/>
      <c r="H55" s="9"/>
      <c r="I55" s="9"/>
      <c r="J55" s="9"/>
      <c r="K55" s="9"/>
      <c r="L55" s="83"/>
      <c r="M55" s="9"/>
      <c r="N55" s="9"/>
      <c r="O55" s="9"/>
      <c r="P55" s="9"/>
      <c r="Q55" s="14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5" customHeight="1">
      <c r="A56" s="124" t="s">
        <v>170</v>
      </c>
      <c r="B56" s="9"/>
      <c r="C56" s="9"/>
      <c r="D56" s="9"/>
      <c r="E56" s="9"/>
      <c r="F56" s="9"/>
      <c r="G56" s="83" t="s">
        <v>189</v>
      </c>
      <c r="H56" s="69"/>
      <c r="I56" s="9"/>
      <c r="J56" s="9"/>
      <c r="K56" s="9"/>
      <c r="L56" s="83" t="s">
        <v>192</v>
      </c>
      <c r="M56" s="69"/>
      <c r="N56" s="9"/>
      <c r="O56" s="9"/>
      <c r="P56" s="9"/>
      <c r="Q56" s="14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5" customHeight="1">
      <c r="A57" s="13"/>
      <c r="B57" s="9"/>
      <c r="C57" s="9"/>
      <c r="D57" s="65">
        <v>13</v>
      </c>
      <c r="E57" s="9"/>
      <c r="F57" s="9"/>
      <c r="G57" s="9"/>
      <c r="H57" s="70">
        <v>10</v>
      </c>
      <c r="I57" s="9"/>
      <c r="J57" s="9"/>
      <c r="K57" s="9"/>
      <c r="L57" s="9"/>
      <c r="M57" s="9"/>
      <c r="N57" s="9"/>
      <c r="O57" s="9"/>
      <c r="P57" s="9"/>
      <c r="Q57" s="14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5" customHeight="1">
      <c r="A58" s="13"/>
      <c r="B58" s="9"/>
      <c r="C58" s="9"/>
      <c r="D58" s="9"/>
      <c r="E58" s="9"/>
      <c r="F58" s="9"/>
      <c r="G58" s="9"/>
      <c r="H58" s="62" t="s">
        <v>197</v>
      </c>
      <c r="I58" s="71"/>
      <c r="J58" s="9">
        <v>36345</v>
      </c>
      <c r="K58" s="9"/>
      <c r="L58" s="9"/>
      <c r="M58" s="9"/>
      <c r="N58" s="9"/>
      <c r="O58" s="9"/>
      <c r="P58" s="9"/>
      <c r="Q58" s="14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5" customHeight="1">
      <c r="A59" s="13"/>
      <c r="B59" s="9"/>
      <c r="C59" s="62" t="s">
        <v>206</v>
      </c>
      <c r="D59" s="63"/>
      <c r="E59" s="9"/>
      <c r="F59" s="9"/>
      <c r="G59" s="9"/>
      <c r="H59" s="62" t="s">
        <v>198</v>
      </c>
      <c r="I59" s="67"/>
      <c r="J59" s="9"/>
      <c r="K59" s="9"/>
      <c r="L59" s="9"/>
      <c r="M59" s="9"/>
      <c r="N59" s="9"/>
      <c r="O59" s="9"/>
      <c r="P59" s="9"/>
      <c r="Q59" s="14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5" customHeight="1">
      <c r="A60" s="13"/>
      <c r="B60" s="9"/>
      <c r="C60" s="62" t="s">
        <v>207</v>
      </c>
      <c r="D60" s="72"/>
      <c r="E60" s="9"/>
      <c r="F60" s="9"/>
      <c r="G60" s="9"/>
      <c r="H60" s="73"/>
      <c r="I60" s="73"/>
      <c r="J60" s="9"/>
      <c r="K60" s="9"/>
      <c r="L60" s="9"/>
      <c r="M60" s="9"/>
      <c r="N60" s="9"/>
      <c r="O60" s="9"/>
      <c r="P60" s="9"/>
      <c r="Q60" s="14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5" customHeight="1">
      <c r="A61" s="13"/>
      <c r="B61" s="9"/>
      <c r="C61" s="40"/>
      <c r="D61" s="9"/>
      <c r="E61" s="9"/>
      <c r="F61" s="62" t="s">
        <v>199</v>
      </c>
      <c r="G61" s="64"/>
      <c r="H61" s="9"/>
      <c r="I61" s="9"/>
      <c r="J61" s="9"/>
      <c r="K61" s="62" t="s">
        <v>195</v>
      </c>
      <c r="L61" s="64"/>
      <c r="M61" s="9"/>
      <c r="N61" s="9"/>
      <c r="O61" s="9"/>
      <c r="P61" s="9"/>
      <c r="Q61" s="14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15" customHeight="1">
      <c r="A62" s="13"/>
      <c r="B62" s="9"/>
      <c r="C62" s="40"/>
      <c r="D62" s="9"/>
      <c r="E62" s="65">
        <v>11</v>
      </c>
      <c r="F62" s="62" t="s">
        <v>200</v>
      </c>
      <c r="G62" s="123"/>
      <c r="H62" s="9"/>
      <c r="I62" s="9"/>
      <c r="J62" s="65">
        <v>8</v>
      </c>
      <c r="K62" s="62" t="s">
        <v>196</v>
      </c>
      <c r="L62" s="123"/>
      <c r="M62" s="9"/>
      <c r="N62" s="9"/>
      <c r="O62" s="9"/>
      <c r="P62" s="9"/>
      <c r="Q62" s="14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5" customHeight="1">
      <c r="A63" s="13"/>
      <c r="B63" s="65">
        <v>15</v>
      </c>
      <c r="C63" s="40"/>
      <c r="D63" s="9"/>
      <c r="E63" s="9"/>
      <c r="F63" s="159" t="s">
        <v>28</v>
      </c>
      <c r="G63" s="9"/>
      <c r="H63" s="9"/>
      <c r="I63" s="9"/>
      <c r="J63" s="9"/>
      <c r="K63" s="159" t="s">
        <v>28</v>
      </c>
      <c r="L63" s="9"/>
      <c r="M63" s="9"/>
      <c r="N63" s="62" t="s">
        <v>193</v>
      </c>
      <c r="O63" s="63"/>
      <c r="P63" s="9"/>
      <c r="Q63" s="14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15" customHeight="1">
      <c r="A64" s="13"/>
      <c r="B64" s="9"/>
      <c r="C64" s="62" t="s">
        <v>208</v>
      </c>
      <c r="D64" s="63"/>
      <c r="E64" s="9"/>
      <c r="F64" s="9"/>
      <c r="G64" s="9"/>
      <c r="H64" s="9"/>
      <c r="I64" s="9"/>
      <c r="J64" s="9"/>
      <c r="K64" s="9"/>
      <c r="L64" s="9"/>
      <c r="M64" s="9"/>
      <c r="N64" s="62" t="s">
        <v>194</v>
      </c>
      <c r="O64" s="72"/>
      <c r="P64" s="9"/>
      <c r="Q64" s="14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15" customHeight="1">
      <c r="A65" s="13"/>
      <c r="B65" s="9"/>
      <c r="C65" s="62" t="s">
        <v>209</v>
      </c>
      <c r="D65" s="72"/>
      <c r="E65" s="9"/>
      <c r="F65" s="9"/>
      <c r="G65" s="9"/>
      <c r="H65" s="9"/>
      <c r="I65" s="9"/>
      <c r="J65" s="9"/>
      <c r="K65" s="9"/>
      <c r="L65" s="9"/>
      <c r="M65" s="65">
        <v>5</v>
      </c>
      <c r="N65" s="126" t="s">
        <v>25</v>
      </c>
      <c r="O65" s="9"/>
      <c r="P65" s="9"/>
      <c r="Q65" s="14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15" customHeight="1">
      <c r="A66" s="13"/>
      <c r="B66" s="9"/>
      <c r="C66" s="9"/>
      <c r="D66" s="9"/>
      <c r="E66" s="9"/>
      <c r="F66" s="9"/>
      <c r="G66" s="9"/>
      <c r="H66" s="40"/>
      <c r="I66" s="62" t="s">
        <v>201</v>
      </c>
      <c r="J66" s="63"/>
      <c r="K66" s="9"/>
      <c r="L66" s="9"/>
      <c r="M66" s="9"/>
      <c r="N66" s="9"/>
      <c r="O66" s="9"/>
      <c r="P66" s="9"/>
      <c r="Q66" s="14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15" customHeight="1">
      <c r="A67" s="13"/>
      <c r="B67" s="9"/>
      <c r="C67" s="9"/>
      <c r="D67" s="9"/>
      <c r="E67" s="9"/>
      <c r="F67" s="9"/>
      <c r="G67" s="9"/>
      <c r="H67" s="40"/>
      <c r="I67" s="62" t="s">
        <v>202</v>
      </c>
      <c r="J67" s="75"/>
      <c r="K67" s="209" t="s">
        <v>152</v>
      </c>
      <c r="L67" s="210"/>
      <c r="M67" s="9"/>
      <c r="N67" s="9"/>
      <c r="O67" s="9"/>
      <c r="P67" s="9"/>
      <c r="Q67" s="14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5" customHeight="1">
      <c r="A68" s="13"/>
      <c r="B68" s="9"/>
      <c r="C68" s="9"/>
      <c r="D68" s="9"/>
      <c r="E68" s="9"/>
      <c r="F68" s="209" t="s">
        <v>171</v>
      </c>
      <c r="G68" s="209"/>
      <c r="H68" s="40"/>
      <c r="I68" s="62" t="s">
        <v>203</v>
      </c>
      <c r="J68" s="72"/>
      <c r="K68" s="9"/>
      <c r="L68" s="9"/>
      <c r="M68" s="9"/>
      <c r="N68" s="9"/>
      <c r="O68" s="9"/>
      <c r="P68" s="9"/>
      <c r="Q68" s="14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5" customHeight="1">
      <c r="A69" s="13"/>
      <c r="B69" s="9"/>
      <c r="C69" s="9"/>
      <c r="D69" s="9"/>
      <c r="E69" s="9"/>
      <c r="F69" s="9"/>
      <c r="G69" s="9"/>
      <c r="H69" s="40"/>
      <c r="I69" s="62" t="s">
        <v>204</v>
      </c>
      <c r="J69" s="63"/>
      <c r="K69" s="9"/>
      <c r="L69" s="9"/>
      <c r="M69" s="9"/>
      <c r="N69" s="83" t="s">
        <v>210</v>
      </c>
      <c r="O69" s="67"/>
      <c r="P69" s="9"/>
      <c r="Q69" s="14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5" customHeight="1">
      <c r="A70" s="13"/>
      <c r="B70" s="9"/>
      <c r="C70" s="9"/>
      <c r="D70" s="9"/>
      <c r="E70" s="9"/>
      <c r="F70" s="9"/>
      <c r="G70" s="9"/>
      <c r="H70" s="40"/>
      <c r="I70" s="62" t="s">
        <v>205</v>
      </c>
      <c r="J70" s="63"/>
      <c r="K70" s="9"/>
      <c r="L70" s="9"/>
      <c r="M70" s="9"/>
      <c r="N70" s="83"/>
      <c r="O70" s="9"/>
      <c r="P70" s="9"/>
      <c r="Q70" s="14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5" customHeight="1">
      <c r="A71" s="13"/>
      <c r="B71" s="9"/>
      <c r="C71" s="9"/>
      <c r="D71" s="9"/>
      <c r="E71" s="9"/>
      <c r="F71" s="125"/>
      <c r="G71" s="54"/>
      <c r="H71" s="40"/>
      <c r="I71" s="106"/>
      <c r="J71" s="78"/>
      <c r="K71" s="9"/>
      <c r="L71" s="9"/>
      <c r="M71" s="9"/>
      <c r="N71" s="83"/>
      <c r="O71" s="9"/>
      <c r="P71" s="9"/>
      <c r="Q71" s="14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5" customHeight="1">
      <c r="A72" s="13"/>
      <c r="B72" s="9"/>
      <c r="C72" s="9"/>
      <c r="D72" s="9"/>
      <c r="E72" s="9"/>
      <c r="F72" s="55" t="s">
        <v>231</v>
      </c>
      <c r="G72" s="56"/>
      <c r="H72" s="9"/>
      <c r="I72" s="160" t="s">
        <v>172</v>
      </c>
      <c r="J72" s="106"/>
      <c r="K72" s="9"/>
      <c r="L72" s="9"/>
      <c r="M72" s="9"/>
      <c r="N72" s="83"/>
      <c r="O72" s="9"/>
      <c r="P72" s="9"/>
      <c r="Q72" s="14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5" customHeight="1">
      <c r="A73" s="79">
        <v>1</v>
      </c>
      <c r="B73" s="9"/>
      <c r="C73" s="9"/>
      <c r="D73" s="9"/>
      <c r="E73" s="9"/>
      <c r="F73" s="144" t="s">
        <v>232</v>
      </c>
      <c r="G73" s="58"/>
      <c r="H73" s="9"/>
      <c r="I73" s="9"/>
      <c r="J73" s="70">
        <v>3</v>
      </c>
      <c r="K73" s="9"/>
      <c r="L73" s="9"/>
      <c r="M73" s="9"/>
      <c r="N73" s="62" t="s">
        <v>211</v>
      </c>
      <c r="O73" s="69"/>
      <c r="P73" s="69"/>
      <c r="Q73" s="14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5" customHeight="1">
      <c r="A74" s="13"/>
      <c r="B74" s="9"/>
      <c r="C74" s="9"/>
      <c r="D74" s="9"/>
      <c r="E74" s="9"/>
      <c r="F74" s="145" t="s">
        <v>233</v>
      </c>
      <c r="G74" s="60"/>
      <c r="H74" s="9"/>
      <c r="I74" s="9"/>
      <c r="J74" s="9"/>
      <c r="K74" s="9"/>
      <c r="L74" s="9"/>
      <c r="M74" s="9"/>
      <c r="N74" s="9"/>
      <c r="O74" s="9"/>
      <c r="P74" s="9"/>
      <c r="Q74" s="14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5" customHeight="1">
      <c r="A75" s="13"/>
      <c r="B75" s="9"/>
      <c r="C75" s="9"/>
      <c r="D75" s="9"/>
      <c r="E75" s="9"/>
      <c r="F75" s="61"/>
      <c r="G75" s="61"/>
      <c r="H75" s="9"/>
      <c r="I75" s="9"/>
      <c r="J75" s="9"/>
      <c r="K75" s="70">
        <v>7</v>
      </c>
      <c r="L75" s="9"/>
      <c r="M75" s="9"/>
      <c r="N75" s="9"/>
      <c r="O75" s="65">
        <v>6</v>
      </c>
      <c r="P75" s="9"/>
      <c r="Q75" s="14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5" customHeight="1">
      <c r="A76" s="142"/>
      <c r="B76" s="62" t="s">
        <v>226</v>
      </c>
      <c r="C76" s="64"/>
      <c r="D76" s="126" t="s">
        <v>155</v>
      </c>
      <c r="E76" s="9"/>
      <c r="F76" s="9"/>
      <c r="G76" s="9"/>
      <c r="H76" s="9"/>
      <c r="I76" s="9"/>
      <c r="J76" s="83"/>
      <c r="K76" s="9"/>
      <c r="L76" s="9"/>
      <c r="M76" s="9"/>
      <c r="N76" s="9"/>
      <c r="O76" s="9"/>
      <c r="P76" s="9"/>
      <c r="Q76" s="14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5" customHeight="1">
      <c r="A77" s="142"/>
      <c r="B77" s="62" t="s">
        <v>227</v>
      </c>
      <c r="C77" s="143"/>
      <c r="D77" s="9"/>
      <c r="E77" s="9"/>
      <c r="F77" s="9"/>
      <c r="G77" s="9"/>
      <c r="H77" s="9"/>
      <c r="I77" s="9"/>
      <c r="J77" s="62" t="s">
        <v>224</v>
      </c>
      <c r="K77" s="63"/>
      <c r="L77" s="9"/>
      <c r="M77" s="9"/>
      <c r="N77" s="9"/>
      <c r="O77" s="62" t="s">
        <v>212</v>
      </c>
      <c r="P77" s="64"/>
      <c r="Q77" s="14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5" customHeight="1">
      <c r="A78" s="142"/>
      <c r="B78" s="62" t="s">
        <v>228</v>
      </c>
      <c r="C78" s="141"/>
      <c r="D78" s="9"/>
      <c r="E78" s="9"/>
      <c r="F78" s="9"/>
      <c r="G78" s="9"/>
      <c r="H78" s="9"/>
      <c r="I78" s="9"/>
      <c r="J78" s="62" t="s">
        <v>225</v>
      </c>
      <c r="K78" s="67"/>
      <c r="L78" s="9"/>
      <c r="M78" s="9"/>
      <c r="N78" s="9"/>
      <c r="O78" s="62" t="s">
        <v>213</v>
      </c>
      <c r="P78" s="141"/>
      <c r="Q78" s="14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5" customHeight="1">
      <c r="A79" s="13"/>
      <c r="B79" s="62" t="s">
        <v>229</v>
      </c>
      <c r="C79" s="64"/>
      <c r="D79" s="9"/>
      <c r="E79" s="9"/>
      <c r="F79" s="9"/>
      <c r="G79" s="9"/>
      <c r="H79" s="9"/>
      <c r="I79" s="9"/>
      <c r="J79" s="126" t="s">
        <v>173</v>
      </c>
      <c r="K79" s="9"/>
      <c r="L79" s="9"/>
      <c r="M79" s="9"/>
      <c r="N79" s="9"/>
      <c r="O79" s="160" t="s">
        <v>174</v>
      </c>
      <c r="P79" s="9"/>
      <c r="Q79" s="14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5" customHeight="1">
      <c r="A80" s="13"/>
      <c r="B80" s="62" t="s">
        <v>230</v>
      </c>
      <c r="C80" s="64"/>
      <c r="D80" s="9"/>
      <c r="E80" s="9"/>
      <c r="F80" s="70">
        <v>2</v>
      </c>
      <c r="G80" s="9"/>
      <c r="H80" s="62" t="s">
        <v>219</v>
      </c>
      <c r="I80" s="63"/>
      <c r="J80" s="9"/>
      <c r="K80" s="9"/>
      <c r="L80" s="9"/>
      <c r="M80" s="9"/>
      <c r="N80" s="62" t="s">
        <v>214</v>
      </c>
      <c r="O80" s="63"/>
      <c r="P80" s="9"/>
      <c r="Q80" s="14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5" customHeight="1">
      <c r="A81" s="13"/>
      <c r="B81" s="213" t="s">
        <v>175</v>
      </c>
      <c r="C81" s="213"/>
      <c r="D81" s="9"/>
      <c r="E81" s="9"/>
      <c r="F81" s="9"/>
      <c r="G81" s="9"/>
      <c r="H81" s="62" t="s">
        <v>220</v>
      </c>
      <c r="I81" s="75"/>
      <c r="J81" s="9"/>
      <c r="K81" s="9"/>
      <c r="L81" s="82">
        <v>4</v>
      </c>
      <c r="M81" s="9"/>
      <c r="N81" s="62" t="s">
        <v>215</v>
      </c>
      <c r="O81" s="81"/>
      <c r="P81" s="9"/>
      <c r="Q81" s="14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5" customHeight="1">
      <c r="A82" s="13"/>
      <c r="B82" s="9"/>
      <c r="C82" s="9"/>
      <c r="D82" s="9"/>
      <c r="E82" s="9"/>
      <c r="F82" s="9"/>
      <c r="G82" s="9"/>
      <c r="H82" s="62" t="s">
        <v>221</v>
      </c>
      <c r="I82" s="72"/>
      <c r="J82" s="9"/>
      <c r="K82" s="9"/>
      <c r="L82" s="9"/>
      <c r="M82" s="9"/>
      <c r="N82" s="62" t="s">
        <v>216</v>
      </c>
      <c r="O82" s="72"/>
      <c r="P82" s="9"/>
      <c r="Q82" s="14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15" customHeight="1">
      <c r="A83" s="13"/>
      <c r="B83" s="9"/>
      <c r="C83" s="9"/>
      <c r="D83" s="9"/>
      <c r="E83" s="9"/>
      <c r="F83" s="9"/>
      <c r="G83" s="9"/>
      <c r="H83" s="62" t="s">
        <v>222</v>
      </c>
      <c r="I83" s="63"/>
      <c r="J83" s="9"/>
      <c r="K83" s="9"/>
      <c r="L83" s="9"/>
      <c r="M83" s="83"/>
      <c r="N83" s="62" t="s">
        <v>217</v>
      </c>
      <c r="O83" s="63"/>
      <c r="P83" s="9"/>
      <c r="Q83" s="14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5" customHeight="1">
      <c r="A84" s="13"/>
      <c r="B84" s="9"/>
      <c r="C84" s="9"/>
      <c r="D84" s="9"/>
      <c r="E84" s="9"/>
      <c r="F84" s="9"/>
      <c r="G84" s="9"/>
      <c r="H84" s="62" t="s">
        <v>223</v>
      </c>
      <c r="I84" s="63"/>
      <c r="J84" s="9"/>
      <c r="K84" s="9"/>
      <c r="L84" s="9"/>
      <c r="M84" s="9"/>
      <c r="N84" s="62" t="s">
        <v>218</v>
      </c>
      <c r="O84" s="63"/>
      <c r="P84" s="9"/>
      <c r="Q84" s="14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15" customHeight="1" thickBot="1">
      <c r="A85" s="26"/>
      <c r="B85" s="27"/>
      <c r="C85" s="27"/>
      <c r="D85" s="27"/>
      <c r="E85" s="27"/>
      <c r="F85" s="27"/>
      <c r="G85" s="27"/>
      <c r="H85" s="161" t="s">
        <v>176</v>
      </c>
      <c r="I85" s="27"/>
      <c r="J85" s="27"/>
      <c r="K85" s="27"/>
      <c r="L85" s="27"/>
      <c r="M85" s="27"/>
      <c r="N85" s="211" t="s">
        <v>177</v>
      </c>
      <c r="O85" s="211"/>
      <c r="P85" s="27"/>
      <c r="Q85" s="28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3.5" customHeight="1" thickBot="1">
      <c r="A86" s="5"/>
      <c r="B86" s="1"/>
      <c r="C86" s="1"/>
      <c r="D86" s="1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13.5" customHeight="1">
      <c r="A87" s="127"/>
      <c r="B87" s="128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9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13.5" customHeight="1">
      <c r="A88" s="130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13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13.5" customHeight="1">
      <c r="A89" s="130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13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13.5" customHeight="1">
      <c r="A90" s="130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13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13.5" customHeight="1">
      <c r="A91" s="130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13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13.5" customHeight="1">
      <c r="A92" s="130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13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6" ht="15.75">
      <c r="A93" s="130"/>
      <c r="B93" s="5"/>
      <c r="C93" s="5"/>
      <c r="D93" s="5"/>
      <c r="E93" s="203" t="s">
        <v>178</v>
      </c>
      <c r="F93" s="203"/>
      <c r="G93" s="203"/>
      <c r="H93" s="5"/>
      <c r="I93" s="203" t="s">
        <v>144</v>
      </c>
      <c r="J93" s="203"/>
      <c r="K93" s="5"/>
      <c r="L93" s="203" t="s">
        <v>179</v>
      </c>
      <c r="M93" s="203"/>
      <c r="N93" s="203"/>
      <c r="O93" s="203"/>
      <c r="P93" s="203"/>
      <c r="Q93" s="13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30"/>
      <c r="B94" s="5"/>
      <c r="C94" s="5"/>
      <c r="D94" s="108"/>
      <c r="E94" s="1"/>
      <c r="F94" s="1"/>
      <c r="G94" s="1"/>
      <c r="H94" s="132"/>
      <c r="I94" s="1"/>
      <c r="J94" s="1"/>
      <c r="K94" s="5"/>
      <c r="L94" s="1"/>
      <c r="M94" s="1"/>
      <c r="N94" s="1"/>
      <c r="O94" s="1"/>
      <c r="P94" s="1"/>
      <c r="Q94" s="131"/>
      <c r="R94" s="1"/>
      <c r="S94" s="1"/>
      <c r="T94" s="1"/>
      <c r="U94" s="1"/>
      <c r="V94" s="1"/>
      <c r="W94" s="1"/>
      <c r="X94" s="1"/>
      <c r="Y94" s="1"/>
      <c r="Z94" s="1"/>
    </row>
    <row r="95" spans="1:26" ht="20.25">
      <c r="A95" s="130"/>
      <c r="B95" s="5"/>
      <c r="C95" s="5"/>
      <c r="D95" s="5"/>
      <c r="E95" s="208" t="s">
        <v>115</v>
      </c>
      <c r="F95" s="208"/>
      <c r="G95" s="6">
        <v>0.44</v>
      </c>
      <c r="H95" s="5"/>
      <c r="I95" s="99" t="s">
        <v>145</v>
      </c>
      <c r="J95" s="100">
        <v>0.97</v>
      </c>
      <c r="K95" s="5"/>
      <c r="L95" s="204"/>
      <c r="M95" s="204"/>
      <c r="N95" s="133" t="s">
        <v>180</v>
      </c>
      <c r="O95" s="133" t="s">
        <v>181</v>
      </c>
      <c r="P95" s="133" t="s">
        <v>150</v>
      </c>
      <c r="Q95" s="131"/>
      <c r="R95" s="1"/>
      <c r="S95" s="1"/>
      <c r="T95" s="1"/>
      <c r="U95" s="1"/>
      <c r="V95" s="1"/>
      <c r="W95" s="1"/>
      <c r="X95" s="1"/>
      <c r="Y95" s="1"/>
      <c r="Z95" s="1"/>
    </row>
    <row r="96" spans="1:26" ht="20.25">
      <c r="A96" s="130"/>
      <c r="B96" s="5"/>
      <c r="C96" s="5"/>
      <c r="D96" s="5"/>
      <c r="E96" s="208" t="s">
        <v>116</v>
      </c>
      <c r="F96" s="208"/>
      <c r="G96" s="6">
        <v>0.45</v>
      </c>
      <c r="H96" s="5"/>
      <c r="I96" s="99" t="s">
        <v>146</v>
      </c>
      <c r="J96" s="100">
        <v>0.022</v>
      </c>
      <c r="K96" s="5"/>
      <c r="L96" s="205" t="s">
        <v>151</v>
      </c>
      <c r="M96" s="205"/>
      <c r="N96" s="103">
        <v>240</v>
      </c>
      <c r="O96" s="104">
        <v>1136</v>
      </c>
      <c r="P96" s="105">
        <v>0.66</v>
      </c>
      <c r="Q96" s="131"/>
      <c r="R96" s="1"/>
      <c r="S96" s="1"/>
      <c r="T96" s="1"/>
      <c r="U96" s="1"/>
      <c r="V96" s="1"/>
      <c r="W96" s="1"/>
      <c r="X96" s="1"/>
      <c r="Y96" s="1"/>
      <c r="Z96" s="1"/>
    </row>
    <row r="97" spans="1:26" ht="20.25">
      <c r="A97" s="130"/>
      <c r="B97" s="5"/>
      <c r="C97" s="5"/>
      <c r="D97" s="5"/>
      <c r="E97" s="208" t="s">
        <v>117</v>
      </c>
      <c r="F97" s="208"/>
      <c r="G97" s="6">
        <v>1</v>
      </c>
      <c r="H97" s="5"/>
      <c r="I97" s="99" t="s">
        <v>147</v>
      </c>
      <c r="J97" s="101">
        <v>5E-05</v>
      </c>
      <c r="K97" s="134"/>
      <c r="L97" s="205" t="s">
        <v>152</v>
      </c>
      <c r="M97" s="205"/>
      <c r="N97" s="103">
        <v>26300</v>
      </c>
      <c r="O97" s="104">
        <v>6.1</v>
      </c>
      <c r="P97" s="105">
        <v>0.67</v>
      </c>
      <c r="Q97" s="131"/>
      <c r="R97" s="1"/>
      <c r="S97" s="1"/>
      <c r="T97" s="1"/>
      <c r="U97" s="1"/>
      <c r="V97" s="1"/>
      <c r="W97" s="1"/>
      <c r="X97" s="1"/>
      <c r="Y97" s="1"/>
      <c r="Z97" s="1"/>
    </row>
    <row r="98" spans="1:26" ht="19.5">
      <c r="A98" s="130"/>
      <c r="B98" s="5"/>
      <c r="C98" s="5"/>
      <c r="D98" s="5"/>
      <c r="E98" s="214" t="s">
        <v>118</v>
      </c>
      <c r="F98" s="208"/>
      <c r="G98" s="6">
        <v>1.272</v>
      </c>
      <c r="H98" s="5"/>
      <c r="I98" s="99" t="s">
        <v>148</v>
      </c>
      <c r="J98" s="100">
        <v>0.0015</v>
      </c>
      <c r="K98" s="5"/>
      <c r="L98" s="205" t="s">
        <v>153</v>
      </c>
      <c r="M98" s="205"/>
      <c r="N98" s="103">
        <v>1350</v>
      </c>
      <c r="O98" s="104">
        <v>4.6</v>
      </c>
      <c r="P98" s="105">
        <v>0.48</v>
      </c>
      <c r="Q98" s="131"/>
      <c r="R98" s="1"/>
      <c r="S98" s="1"/>
      <c r="T98" s="1"/>
      <c r="U98" s="1"/>
      <c r="V98" s="1"/>
      <c r="W98" s="1"/>
      <c r="X98" s="1"/>
      <c r="Y98" s="1"/>
      <c r="Z98" s="1"/>
    </row>
    <row r="99" spans="1:26" ht="19.5">
      <c r="A99" s="130"/>
      <c r="B99" s="5"/>
      <c r="C99" s="5"/>
      <c r="D99" s="5"/>
      <c r="E99" s="214" t="s">
        <v>119</v>
      </c>
      <c r="F99" s="208"/>
      <c r="G99" s="6">
        <v>0.8834</v>
      </c>
      <c r="H99" s="5"/>
      <c r="I99" s="99" t="s">
        <v>149</v>
      </c>
      <c r="J99" s="102">
        <v>8640</v>
      </c>
      <c r="K99" s="5"/>
      <c r="L99" s="205" t="s">
        <v>154</v>
      </c>
      <c r="M99" s="205"/>
      <c r="N99" s="103">
        <v>1350</v>
      </c>
      <c r="O99" s="104">
        <v>4.6</v>
      </c>
      <c r="P99" s="105">
        <v>0.48</v>
      </c>
      <c r="Q99" s="131"/>
      <c r="R99" s="1"/>
      <c r="S99" s="1"/>
      <c r="T99" s="1"/>
      <c r="U99" s="1"/>
      <c r="V99" s="1"/>
      <c r="W99" s="1"/>
      <c r="X99" s="1"/>
      <c r="Y99" s="1"/>
      <c r="Z99" s="1"/>
    </row>
    <row r="100" spans="1:26" ht="19.5">
      <c r="A100" s="130"/>
      <c r="B100" s="5"/>
      <c r="C100" s="5"/>
      <c r="D100" s="5"/>
      <c r="E100" s="214" t="s">
        <v>120</v>
      </c>
      <c r="F100" s="208"/>
      <c r="G100" s="6">
        <v>1</v>
      </c>
      <c r="H100" s="5"/>
      <c r="I100" s="5"/>
      <c r="J100" s="135"/>
      <c r="K100" s="5"/>
      <c r="L100" s="205" t="s">
        <v>155</v>
      </c>
      <c r="M100" s="205"/>
      <c r="N100" s="103">
        <v>1300</v>
      </c>
      <c r="O100" s="104">
        <v>10</v>
      </c>
      <c r="P100" s="105">
        <v>0.68</v>
      </c>
      <c r="Q100" s="13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0.25">
      <c r="A101" s="130"/>
      <c r="B101" s="5"/>
      <c r="C101" s="5"/>
      <c r="D101" s="5"/>
      <c r="E101" s="208" t="s">
        <v>121</v>
      </c>
      <c r="F101" s="208"/>
      <c r="G101" s="6">
        <v>500</v>
      </c>
      <c r="H101" s="5"/>
      <c r="I101" s="5"/>
      <c r="J101" s="135"/>
      <c r="K101" s="5"/>
      <c r="L101" s="133"/>
      <c r="M101" s="133"/>
      <c r="N101" s="5"/>
      <c r="O101" s="5"/>
      <c r="P101" s="5"/>
      <c r="Q101" s="13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0.25">
      <c r="A102" s="130"/>
      <c r="B102" s="5"/>
      <c r="C102" s="5"/>
      <c r="D102" s="5"/>
      <c r="E102" s="208" t="s">
        <v>122</v>
      </c>
      <c r="F102" s="208"/>
      <c r="G102" s="6">
        <v>500</v>
      </c>
      <c r="H102" s="5"/>
      <c r="I102" s="5"/>
      <c r="J102" s="5"/>
      <c r="K102" s="5"/>
      <c r="L102" s="133"/>
      <c r="M102" s="133"/>
      <c r="N102" s="133" t="s">
        <v>182</v>
      </c>
      <c r="O102" s="133" t="s">
        <v>183</v>
      </c>
      <c r="P102" s="133" t="s">
        <v>184</v>
      </c>
      <c r="Q102" s="13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0.25">
      <c r="A103" s="130"/>
      <c r="B103" s="5"/>
      <c r="C103" s="5"/>
      <c r="D103" s="5"/>
      <c r="E103" s="208" t="s">
        <v>123</v>
      </c>
      <c r="F103" s="208"/>
      <c r="G103" s="6">
        <v>100</v>
      </c>
      <c r="H103" s="5"/>
      <c r="I103" s="136"/>
      <c r="J103" s="5"/>
      <c r="K103" s="5"/>
      <c r="L103" s="201" t="s">
        <v>156</v>
      </c>
      <c r="M103" s="202"/>
      <c r="N103" s="137">
        <v>3</v>
      </c>
      <c r="O103" s="6">
        <v>1</v>
      </c>
      <c r="P103" s="6">
        <v>1</v>
      </c>
      <c r="Q103" s="13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9.5">
      <c r="A104" s="130"/>
      <c r="B104" s="5"/>
      <c r="C104" s="5"/>
      <c r="D104" s="5"/>
      <c r="E104" s="214" t="s">
        <v>124</v>
      </c>
      <c r="F104" s="208"/>
      <c r="G104" s="6">
        <v>94.14</v>
      </c>
      <c r="H104" s="5"/>
      <c r="I104" s="136"/>
      <c r="J104" s="5"/>
      <c r="K104" s="5"/>
      <c r="L104" s="5"/>
      <c r="M104" s="5"/>
      <c r="N104" s="5"/>
      <c r="O104" s="5"/>
      <c r="P104" s="5"/>
      <c r="Q104" s="13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9.5">
      <c r="A105" s="130"/>
      <c r="B105" s="5"/>
      <c r="C105" s="5"/>
      <c r="D105" s="5"/>
      <c r="E105" s="214" t="s">
        <v>125</v>
      </c>
      <c r="F105" s="208"/>
      <c r="G105" s="6">
        <v>505</v>
      </c>
      <c r="H105" s="5"/>
      <c r="I105" s="136"/>
      <c r="J105" s="5"/>
      <c r="K105" s="5"/>
      <c r="L105" s="5"/>
      <c r="M105" s="5"/>
      <c r="N105" s="5"/>
      <c r="O105" s="5"/>
      <c r="P105" s="5"/>
      <c r="Q105" s="13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>
      <c r="A106" s="130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13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>
      <c r="A107" s="130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13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>
      <c r="A108" s="130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13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>
      <c r="A109" s="130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13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 thickBot="1">
      <c r="A110" s="138"/>
      <c r="B110" s="139"/>
      <c r="C110" s="139"/>
      <c r="D110" s="139"/>
      <c r="E110" s="139"/>
      <c r="F110" s="139"/>
      <c r="G110" s="139"/>
      <c r="H110" s="139"/>
      <c r="I110" s="139"/>
      <c r="J110" s="139"/>
      <c r="K110" s="139"/>
      <c r="L110" s="139"/>
      <c r="M110" s="139"/>
      <c r="N110" s="139"/>
      <c r="O110" s="139"/>
      <c r="P110" s="139"/>
      <c r="Q110" s="140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</sheetData>
  <mergeCells count="29">
    <mergeCell ref="B81:C81"/>
    <mergeCell ref="E102:F102"/>
    <mergeCell ref="E103:F103"/>
    <mergeCell ref="E104:F104"/>
    <mergeCell ref="E105:F105"/>
    <mergeCell ref="E98:F98"/>
    <mergeCell ref="E99:F99"/>
    <mergeCell ref="E100:F100"/>
    <mergeCell ref="E101:F101"/>
    <mergeCell ref="A49:P49"/>
    <mergeCell ref="E95:F95"/>
    <mergeCell ref="E96:F96"/>
    <mergeCell ref="E97:F97"/>
    <mergeCell ref="E52:F52"/>
    <mergeCell ref="J52:K52"/>
    <mergeCell ref="F68:G68"/>
    <mergeCell ref="K67:L67"/>
    <mergeCell ref="N85:O85"/>
    <mergeCell ref="A52:B52"/>
    <mergeCell ref="L103:M103"/>
    <mergeCell ref="E93:G93"/>
    <mergeCell ref="L93:P93"/>
    <mergeCell ref="I93:J93"/>
    <mergeCell ref="L95:M95"/>
    <mergeCell ref="L96:M96"/>
    <mergeCell ref="L97:M97"/>
    <mergeCell ref="L98:M98"/>
    <mergeCell ref="L99:M99"/>
    <mergeCell ref="L100:M100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6"/>
  <dimension ref="A1:X61"/>
  <sheetViews>
    <sheetView zoomScale="75" zoomScaleNormal="75" workbookViewId="0" topLeftCell="A1">
      <selection activeCell="H14" sqref="H14"/>
    </sheetView>
  </sheetViews>
  <sheetFormatPr defaultColWidth="9.140625" defaultRowHeight="12.75"/>
  <cols>
    <col min="1" max="15" width="9.28125" style="0" customWidth="1"/>
    <col min="17" max="17" width="8.8515625" style="0" customWidth="1"/>
  </cols>
  <sheetData>
    <row r="1" spans="1:24" ht="13.5" customHeight="1">
      <c r="A1" s="216" t="s">
        <v>136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12"/>
      <c r="R1" s="1"/>
      <c r="S1" s="1"/>
      <c r="T1" s="1"/>
      <c r="U1" s="1"/>
      <c r="V1" s="1"/>
      <c r="W1" s="1"/>
      <c r="X1" s="1"/>
    </row>
    <row r="2" spans="1:24" ht="13.5" customHeight="1">
      <c r="A2" s="13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4"/>
      <c r="R2" s="1"/>
      <c r="S2" s="1"/>
      <c r="T2" s="1"/>
      <c r="U2" s="1"/>
      <c r="V2" s="1"/>
      <c r="W2" s="1"/>
      <c r="X2" s="1"/>
    </row>
    <row r="3" spans="1:24" ht="13.5" customHeight="1">
      <c r="A3" s="13"/>
      <c r="B3" s="9"/>
      <c r="C3" s="62" t="s">
        <v>67</v>
      </c>
      <c r="D3" s="63">
        <v>1080</v>
      </c>
      <c r="E3" s="9"/>
      <c r="F3" s="9"/>
      <c r="G3" s="62" t="s">
        <v>68</v>
      </c>
      <c r="H3" s="63">
        <v>59969.25</v>
      </c>
      <c r="I3" s="9">
        <v>80</v>
      </c>
      <c r="J3" s="9"/>
      <c r="K3" s="9"/>
      <c r="L3" s="62" t="s">
        <v>85</v>
      </c>
      <c r="M3" s="64">
        <v>228101.22</v>
      </c>
      <c r="N3" s="9"/>
      <c r="O3" s="9"/>
      <c r="P3" s="9"/>
      <c r="Q3" s="14"/>
      <c r="R3" s="1"/>
      <c r="S3" s="1"/>
      <c r="T3" s="1"/>
      <c r="U3" s="1"/>
      <c r="V3" s="1"/>
      <c r="W3" s="1"/>
      <c r="X3" s="1"/>
    </row>
    <row r="4" spans="1:24" ht="13.5" customHeight="1">
      <c r="A4" s="36"/>
      <c r="B4" s="65">
        <v>14</v>
      </c>
      <c r="C4" s="66" t="s">
        <v>111</v>
      </c>
      <c r="D4" s="67">
        <v>25</v>
      </c>
      <c r="E4" s="37"/>
      <c r="F4" s="37"/>
      <c r="G4" s="66" t="s">
        <v>109</v>
      </c>
      <c r="H4" s="67">
        <v>30</v>
      </c>
      <c r="I4" s="37"/>
      <c r="J4" s="37"/>
      <c r="K4" s="65">
        <v>9</v>
      </c>
      <c r="L4" s="66" t="s">
        <v>106</v>
      </c>
      <c r="M4" s="67">
        <v>30</v>
      </c>
      <c r="N4" s="37"/>
      <c r="O4" s="9"/>
      <c r="P4" s="9"/>
      <c r="Q4" s="14"/>
      <c r="R4" s="1"/>
      <c r="S4" s="1"/>
      <c r="T4" s="1"/>
      <c r="U4" s="1"/>
      <c r="V4" s="1"/>
      <c r="W4" s="1"/>
      <c r="X4" s="1"/>
    </row>
    <row r="5" spans="1:24" ht="13.5" customHeight="1">
      <c r="A5" s="13"/>
      <c r="B5" s="9"/>
      <c r="C5" s="9"/>
      <c r="D5" s="9"/>
      <c r="E5" s="9"/>
      <c r="F5" s="65">
        <v>12</v>
      </c>
      <c r="G5" s="9"/>
      <c r="H5" s="9"/>
      <c r="I5" s="9"/>
      <c r="J5" s="9"/>
      <c r="K5" s="9"/>
      <c r="L5" s="9"/>
      <c r="M5" s="9"/>
      <c r="N5" s="9"/>
      <c r="O5" s="9"/>
      <c r="P5" s="9"/>
      <c r="Q5" s="14"/>
      <c r="R5" s="1"/>
      <c r="S5" s="1"/>
      <c r="T5" s="1"/>
      <c r="U5" s="1"/>
      <c r="V5" s="1"/>
      <c r="W5" s="1"/>
      <c r="X5" s="1"/>
    </row>
    <row r="6" spans="1:24" ht="13.5" customHeight="1">
      <c r="A6" s="13"/>
      <c r="B6" s="9"/>
      <c r="C6" s="9"/>
      <c r="D6" s="9"/>
      <c r="E6" s="9"/>
      <c r="F6" s="9"/>
      <c r="G6" s="68" t="s">
        <v>114</v>
      </c>
      <c r="H6" s="69">
        <v>361.93794198839504</v>
      </c>
      <c r="I6" s="9"/>
      <c r="J6" s="9"/>
      <c r="K6" s="9"/>
      <c r="L6" s="68" t="s">
        <v>113</v>
      </c>
      <c r="M6" s="69">
        <v>119.6912176188747</v>
      </c>
      <c r="N6" s="9"/>
      <c r="O6" s="9"/>
      <c r="P6" s="9"/>
      <c r="Q6" s="14"/>
      <c r="R6" s="1"/>
      <c r="S6" s="1"/>
      <c r="T6" s="1"/>
      <c r="U6" s="1"/>
      <c r="V6" s="1"/>
      <c r="W6" s="1"/>
      <c r="X6" s="1"/>
    </row>
    <row r="7" spans="1:24" ht="13.5" customHeight="1">
      <c r="A7" s="13"/>
      <c r="B7" s="9"/>
      <c r="C7" s="9"/>
      <c r="D7" s="65">
        <v>13</v>
      </c>
      <c r="E7" s="9"/>
      <c r="F7" s="9"/>
      <c r="G7" s="9"/>
      <c r="H7" s="70">
        <v>10</v>
      </c>
      <c r="I7" s="9"/>
      <c r="J7" s="9"/>
      <c r="K7" s="9"/>
      <c r="L7" s="9"/>
      <c r="M7" s="9"/>
      <c r="N7" s="9"/>
      <c r="O7" s="9"/>
      <c r="P7" s="9"/>
      <c r="Q7" s="14"/>
      <c r="R7" s="1"/>
      <c r="S7" s="1"/>
      <c r="T7" s="1"/>
      <c r="U7" s="1"/>
      <c r="V7" s="1"/>
      <c r="W7" s="1"/>
      <c r="X7" s="1"/>
    </row>
    <row r="8" spans="1:24" ht="13.5" customHeight="1">
      <c r="A8" s="13"/>
      <c r="B8" s="9"/>
      <c r="C8" s="9"/>
      <c r="D8" s="9"/>
      <c r="E8" s="9"/>
      <c r="F8" s="9"/>
      <c r="G8" s="9"/>
      <c r="H8" s="62" t="s">
        <v>86</v>
      </c>
      <c r="I8" s="71">
        <v>36345</v>
      </c>
      <c r="J8" s="9">
        <v>36345</v>
      </c>
      <c r="K8" s="9"/>
      <c r="L8" s="9"/>
      <c r="M8" s="9"/>
      <c r="N8" s="9"/>
      <c r="O8" s="9"/>
      <c r="P8" s="9"/>
      <c r="Q8" s="14"/>
      <c r="R8" s="1"/>
      <c r="S8" s="1"/>
      <c r="T8" s="1"/>
      <c r="U8" s="1"/>
      <c r="V8" s="1"/>
      <c r="W8" s="1"/>
      <c r="X8" s="1"/>
    </row>
    <row r="9" spans="1:24" ht="13.5" customHeight="1">
      <c r="A9" s="13"/>
      <c r="B9" s="9"/>
      <c r="C9" s="62" t="s">
        <v>69</v>
      </c>
      <c r="D9" s="63">
        <v>36345</v>
      </c>
      <c r="E9" s="9"/>
      <c r="F9" s="9"/>
      <c r="G9" s="9"/>
      <c r="H9" s="66" t="s">
        <v>108</v>
      </c>
      <c r="I9" s="67">
        <v>80</v>
      </c>
      <c r="J9" s="9"/>
      <c r="K9" s="9"/>
      <c r="L9" s="9"/>
      <c r="M9" s="9"/>
      <c r="N9" s="9"/>
      <c r="O9" s="9"/>
      <c r="P9" s="9"/>
      <c r="Q9" s="14"/>
      <c r="R9" s="1"/>
      <c r="S9" s="1"/>
      <c r="T9" s="1"/>
      <c r="U9" s="1"/>
      <c r="V9" s="1"/>
      <c r="W9" s="1"/>
      <c r="X9" s="1"/>
    </row>
    <row r="10" spans="1:24" ht="13.5" customHeight="1">
      <c r="A10" s="13"/>
      <c r="B10" s="9"/>
      <c r="C10" s="62" t="s">
        <v>70</v>
      </c>
      <c r="D10" s="72">
        <v>25</v>
      </c>
      <c r="E10" s="9"/>
      <c r="F10" s="9"/>
      <c r="G10" s="9"/>
      <c r="H10" s="73"/>
      <c r="I10" s="73"/>
      <c r="J10" s="9"/>
      <c r="K10" s="9"/>
      <c r="L10" s="9"/>
      <c r="M10" s="9"/>
      <c r="N10" s="9"/>
      <c r="O10" s="9"/>
      <c r="P10" s="9"/>
      <c r="Q10" s="14"/>
      <c r="R10" s="1"/>
      <c r="S10" s="1"/>
      <c r="T10" s="1"/>
      <c r="U10" s="1"/>
      <c r="V10" s="1"/>
      <c r="W10" s="1"/>
      <c r="X10" s="1"/>
    </row>
    <row r="11" spans="1:24" ht="13.5" customHeight="1">
      <c r="A11" s="13"/>
      <c r="B11" s="9"/>
      <c r="C11" s="9"/>
      <c r="D11" s="9"/>
      <c r="E11" s="9"/>
      <c r="F11" s="62" t="s">
        <v>64</v>
      </c>
      <c r="G11" s="63">
        <v>59969.25</v>
      </c>
      <c r="H11" s="9"/>
      <c r="I11" s="9"/>
      <c r="J11" s="9"/>
      <c r="K11" s="62" t="s">
        <v>91</v>
      </c>
      <c r="L11" s="64">
        <v>228101.22</v>
      </c>
      <c r="M11" s="9"/>
      <c r="N11" s="9"/>
      <c r="O11" s="9"/>
      <c r="P11" s="9"/>
      <c r="Q11" s="14"/>
      <c r="R11" s="1"/>
      <c r="S11" s="1"/>
      <c r="T11" s="1"/>
      <c r="U11" s="1"/>
      <c r="V11" s="1"/>
      <c r="W11" s="1"/>
      <c r="X11" s="1"/>
    </row>
    <row r="12" spans="1:24" ht="13.5" customHeight="1">
      <c r="A12" s="13"/>
      <c r="B12" s="9"/>
      <c r="C12" s="9"/>
      <c r="D12" s="9"/>
      <c r="E12" s="65">
        <v>11</v>
      </c>
      <c r="F12" s="66" t="s">
        <v>110</v>
      </c>
      <c r="G12" s="67">
        <v>15</v>
      </c>
      <c r="H12" s="9"/>
      <c r="I12" s="9"/>
      <c r="J12" s="65">
        <v>8</v>
      </c>
      <c r="K12" s="66" t="s">
        <v>107</v>
      </c>
      <c r="L12" s="67">
        <v>15</v>
      </c>
      <c r="M12" s="9"/>
      <c r="N12" s="9"/>
      <c r="O12" s="9"/>
      <c r="P12" s="9"/>
      <c r="Q12" s="14"/>
      <c r="R12" s="1"/>
      <c r="S12" s="1"/>
      <c r="T12" s="1"/>
      <c r="U12" s="1"/>
      <c r="V12" s="1"/>
      <c r="W12" s="1"/>
      <c r="X12" s="1"/>
    </row>
    <row r="13" spans="1:24" ht="13.5" customHeight="1">
      <c r="A13" s="13"/>
      <c r="B13" s="65">
        <v>15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62" t="s">
        <v>89</v>
      </c>
      <c r="O13" s="63">
        <v>36345</v>
      </c>
      <c r="P13" s="9"/>
      <c r="Q13" s="14"/>
      <c r="R13" s="1"/>
      <c r="S13" s="1"/>
      <c r="T13" s="1"/>
      <c r="U13" s="1"/>
      <c r="V13" s="1"/>
      <c r="W13" s="1"/>
      <c r="X13" s="1"/>
    </row>
    <row r="14" spans="1:24" ht="13.5" customHeight="1">
      <c r="A14" s="13"/>
      <c r="B14" s="9"/>
      <c r="C14" s="62" t="s">
        <v>65</v>
      </c>
      <c r="D14" s="63">
        <v>37425</v>
      </c>
      <c r="E14" s="9"/>
      <c r="F14" s="9"/>
      <c r="G14" s="9"/>
      <c r="H14" s="9"/>
      <c r="I14" s="9"/>
      <c r="J14" s="9"/>
      <c r="K14" s="9"/>
      <c r="L14" s="9"/>
      <c r="M14" s="9"/>
      <c r="N14" s="62" t="s">
        <v>90</v>
      </c>
      <c r="O14" s="72">
        <v>80</v>
      </c>
      <c r="P14" s="9"/>
      <c r="Q14" s="14"/>
      <c r="R14" s="1"/>
      <c r="S14" s="1"/>
      <c r="T14" s="1"/>
      <c r="U14" s="1"/>
      <c r="V14" s="1"/>
      <c r="W14" s="1"/>
      <c r="X14" s="1"/>
    </row>
    <row r="15" spans="1:24" ht="13.5" customHeight="1">
      <c r="A15" s="13"/>
      <c r="B15" s="9"/>
      <c r="C15" s="62" t="s">
        <v>66</v>
      </c>
      <c r="D15" s="72">
        <v>25</v>
      </c>
      <c r="E15" s="9"/>
      <c r="F15" s="9"/>
      <c r="G15" s="9"/>
      <c r="H15" s="9"/>
      <c r="I15" s="9"/>
      <c r="J15" s="9"/>
      <c r="K15" s="9"/>
      <c r="L15" s="9"/>
      <c r="M15" s="65">
        <v>5</v>
      </c>
      <c r="N15" s="9"/>
      <c r="O15" s="9"/>
      <c r="P15" s="9"/>
      <c r="Q15" s="14"/>
      <c r="R15" s="1"/>
      <c r="S15" s="1"/>
      <c r="T15" s="1"/>
      <c r="U15" s="1"/>
      <c r="V15" s="1"/>
      <c r="W15" s="1"/>
      <c r="X15" s="1"/>
    </row>
    <row r="16" spans="1:24" ht="13.5" customHeight="1">
      <c r="A16" s="13"/>
      <c r="B16" s="9"/>
      <c r="C16" s="9"/>
      <c r="D16" s="9"/>
      <c r="E16" s="9"/>
      <c r="F16" s="9"/>
      <c r="G16" s="9"/>
      <c r="H16" s="40"/>
      <c r="I16" s="62" t="s">
        <v>79</v>
      </c>
      <c r="J16" s="63">
        <v>37545</v>
      </c>
      <c r="K16" s="9"/>
      <c r="L16" s="9"/>
      <c r="M16" s="9"/>
      <c r="N16" s="9"/>
      <c r="O16" s="9"/>
      <c r="P16" s="9"/>
      <c r="Q16" s="14"/>
      <c r="R16" s="1"/>
      <c r="S16" s="1"/>
      <c r="T16" s="1"/>
      <c r="U16" s="1"/>
      <c r="V16" s="1"/>
      <c r="W16" s="1"/>
      <c r="X16" s="1"/>
    </row>
    <row r="17" spans="1:24" ht="13.5" customHeight="1">
      <c r="A17" s="13"/>
      <c r="B17" s="9"/>
      <c r="C17" s="9"/>
      <c r="D17" s="9"/>
      <c r="E17" s="9"/>
      <c r="F17" s="9"/>
      <c r="G17" s="9"/>
      <c r="H17" s="40"/>
      <c r="I17" s="62" t="s">
        <v>56</v>
      </c>
      <c r="J17" s="75">
        <v>0.0031961646024770275</v>
      </c>
      <c r="K17" s="9"/>
      <c r="L17" s="9"/>
      <c r="M17" s="9"/>
      <c r="N17" s="9"/>
      <c r="O17" s="9"/>
      <c r="P17" s="9"/>
      <c r="Q17" s="14"/>
      <c r="R17" s="1"/>
      <c r="S17" s="1"/>
      <c r="T17" s="1"/>
      <c r="U17" s="1"/>
      <c r="V17" s="1"/>
      <c r="W17" s="1"/>
      <c r="X17" s="1"/>
    </row>
    <row r="18" spans="1:24" ht="13.5" customHeight="1">
      <c r="A18" s="13"/>
      <c r="B18" s="9"/>
      <c r="C18" s="9"/>
      <c r="D18" s="9"/>
      <c r="E18" s="9"/>
      <c r="F18" s="9"/>
      <c r="G18" s="9"/>
      <c r="H18" s="40"/>
      <c r="I18" s="62" t="s">
        <v>80</v>
      </c>
      <c r="J18" s="72">
        <v>25</v>
      </c>
      <c r="K18" s="9"/>
      <c r="L18" s="9"/>
      <c r="M18" s="9"/>
      <c r="N18" s="9"/>
      <c r="O18" s="9"/>
      <c r="P18" s="9"/>
      <c r="Q18" s="14"/>
      <c r="R18" s="1"/>
      <c r="S18" s="1"/>
      <c r="T18" s="1"/>
      <c r="U18" s="1"/>
      <c r="V18" s="1"/>
      <c r="W18" s="1"/>
      <c r="X18" s="1"/>
    </row>
    <row r="19" spans="1:24" ht="13.5" customHeight="1">
      <c r="A19" s="13"/>
      <c r="B19" s="9"/>
      <c r="C19" s="9"/>
      <c r="D19" s="9"/>
      <c r="E19" s="9"/>
      <c r="F19" s="9"/>
      <c r="G19" s="9"/>
      <c r="H19" s="40"/>
      <c r="I19" s="62" t="s">
        <v>81</v>
      </c>
      <c r="J19" s="63">
        <v>120</v>
      </c>
      <c r="K19" s="9"/>
      <c r="L19" s="9"/>
      <c r="M19" s="9"/>
      <c r="N19" s="76" t="s">
        <v>112</v>
      </c>
      <c r="O19" s="67">
        <v>80</v>
      </c>
      <c r="P19" s="9"/>
      <c r="Q19" s="14"/>
      <c r="R19" s="1"/>
      <c r="S19" s="1"/>
      <c r="T19" s="1"/>
      <c r="U19" s="1"/>
      <c r="V19" s="1"/>
      <c r="W19" s="1"/>
      <c r="X19" s="1"/>
    </row>
    <row r="20" spans="1:24" ht="13.5" customHeight="1">
      <c r="A20" s="13"/>
      <c r="B20" s="9"/>
      <c r="C20" s="9"/>
      <c r="D20" s="9"/>
      <c r="E20" s="9"/>
      <c r="F20" s="9"/>
      <c r="G20" s="9"/>
      <c r="H20" s="40"/>
      <c r="I20" s="62" t="s">
        <v>82</v>
      </c>
      <c r="J20" s="63">
        <v>37425</v>
      </c>
      <c r="K20" s="9"/>
      <c r="L20" s="9"/>
      <c r="M20" s="9"/>
      <c r="N20" s="9"/>
      <c r="O20" s="9"/>
      <c r="P20" s="9"/>
      <c r="Q20" s="14"/>
      <c r="R20" s="1"/>
      <c r="S20" s="1"/>
      <c r="T20" s="1"/>
      <c r="U20" s="1"/>
      <c r="V20" s="1"/>
      <c r="W20" s="1"/>
      <c r="X20" s="1"/>
    </row>
    <row r="21" spans="1:24" ht="13.5" customHeight="1">
      <c r="A21" s="13"/>
      <c r="B21" s="9"/>
      <c r="C21" s="9"/>
      <c r="D21" s="9"/>
      <c r="E21" s="9"/>
      <c r="F21" s="53" t="s">
        <v>101</v>
      </c>
      <c r="G21" s="54">
        <v>25</v>
      </c>
      <c r="H21" s="40"/>
      <c r="I21" s="66" t="s">
        <v>57</v>
      </c>
      <c r="J21" s="78">
        <v>0.6</v>
      </c>
      <c r="K21" s="9"/>
      <c r="L21" s="9"/>
      <c r="M21" s="9"/>
      <c r="N21" s="9"/>
      <c r="O21" s="9"/>
      <c r="P21" s="9"/>
      <c r="Q21" s="14"/>
      <c r="R21" s="1"/>
      <c r="S21" s="1"/>
      <c r="T21" s="1"/>
      <c r="U21" s="1"/>
      <c r="V21" s="1"/>
      <c r="W21" s="1"/>
      <c r="X21" s="1"/>
    </row>
    <row r="22" spans="1:24" ht="13.5" customHeight="1">
      <c r="A22" s="13"/>
      <c r="B22" s="9"/>
      <c r="C22" s="9"/>
      <c r="D22" s="9"/>
      <c r="E22" s="9"/>
      <c r="F22" s="55" t="s">
        <v>97</v>
      </c>
      <c r="G22" s="56">
        <v>11860.163324566936</v>
      </c>
      <c r="H22" s="9"/>
      <c r="I22" s="9"/>
      <c r="J22" s="70">
        <v>3</v>
      </c>
      <c r="K22" s="9"/>
      <c r="L22" s="9"/>
      <c r="M22" s="9"/>
      <c r="N22" s="9"/>
      <c r="O22" s="80" t="s">
        <v>96</v>
      </c>
      <c r="P22" s="9"/>
      <c r="Q22" s="14"/>
      <c r="R22" s="1"/>
      <c r="S22" s="1"/>
      <c r="T22" s="1"/>
      <c r="U22" s="1"/>
      <c r="V22" s="1"/>
      <c r="W22" s="1"/>
      <c r="X22" s="1"/>
    </row>
    <row r="23" spans="1:24" ht="13.5" customHeight="1">
      <c r="A23" s="79">
        <v>1</v>
      </c>
      <c r="B23" s="9"/>
      <c r="C23" s="9"/>
      <c r="D23" s="9"/>
      <c r="E23" s="9"/>
      <c r="F23" s="57" t="s">
        <v>102</v>
      </c>
      <c r="G23" s="58">
        <v>5</v>
      </c>
      <c r="H23" s="9"/>
      <c r="I23" s="9"/>
      <c r="J23" s="9"/>
      <c r="K23" s="9"/>
      <c r="L23" s="9"/>
      <c r="M23" s="9"/>
      <c r="N23" s="106"/>
      <c r="O23" s="69">
        <v>124.30545857142856</v>
      </c>
      <c r="P23" s="69"/>
      <c r="Q23" s="14"/>
      <c r="R23" s="1"/>
      <c r="S23" s="1"/>
      <c r="T23" s="1"/>
      <c r="U23" s="1"/>
      <c r="V23" s="1"/>
      <c r="W23" s="1"/>
      <c r="X23" s="1"/>
    </row>
    <row r="24" spans="1:24" ht="13.5" customHeight="1">
      <c r="A24" s="13"/>
      <c r="B24" s="9"/>
      <c r="C24" s="9"/>
      <c r="D24" s="9"/>
      <c r="E24" s="9"/>
      <c r="F24" s="59" t="s">
        <v>95</v>
      </c>
      <c r="G24" s="60">
        <v>4</v>
      </c>
      <c r="H24" s="9"/>
      <c r="I24" s="9"/>
      <c r="J24" s="9"/>
      <c r="K24" s="9"/>
      <c r="L24" s="9"/>
      <c r="M24" s="9"/>
      <c r="N24" s="9"/>
      <c r="O24" s="9"/>
      <c r="P24" s="9"/>
      <c r="Q24" s="14"/>
      <c r="R24" s="1"/>
      <c r="S24" s="1"/>
      <c r="T24" s="1"/>
      <c r="U24" s="1"/>
      <c r="V24" s="1"/>
      <c r="W24" s="1"/>
      <c r="X24" s="1"/>
    </row>
    <row r="25" spans="1:24" ht="13.5" customHeight="1">
      <c r="A25" s="13"/>
      <c r="B25" s="9"/>
      <c r="C25" s="9"/>
      <c r="D25" s="9"/>
      <c r="E25" s="9"/>
      <c r="F25" s="61"/>
      <c r="G25" s="61"/>
      <c r="H25" s="9"/>
      <c r="I25" s="9"/>
      <c r="J25" s="9"/>
      <c r="K25" s="70">
        <v>7</v>
      </c>
      <c r="L25" s="9"/>
      <c r="M25" s="9"/>
      <c r="N25" s="9"/>
      <c r="O25" s="65">
        <v>6</v>
      </c>
      <c r="P25" s="9"/>
      <c r="Q25" s="14"/>
      <c r="R25" s="1"/>
      <c r="S25" s="1"/>
      <c r="T25" s="1"/>
      <c r="U25" s="1"/>
      <c r="V25" s="1"/>
      <c r="W25" s="1"/>
      <c r="X25" s="1"/>
    </row>
    <row r="26" spans="1:24" ht="13.5" customHeight="1">
      <c r="A26" s="13"/>
      <c r="B26" s="66" t="s">
        <v>98</v>
      </c>
      <c r="C26" s="165">
        <v>100000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14"/>
      <c r="R26" s="1"/>
      <c r="S26" s="1"/>
      <c r="T26" s="1"/>
      <c r="U26" s="1"/>
      <c r="V26" s="1"/>
      <c r="W26" s="1"/>
      <c r="X26" s="1"/>
    </row>
    <row r="27" spans="1:24" ht="13.5" customHeight="1">
      <c r="A27" s="13"/>
      <c r="B27" s="66" t="s">
        <v>99</v>
      </c>
      <c r="C27" s="81">
        <v>0.002</v>
      </c>
      <c r="D27" s="9"/>
      <c r="E27" s="9"/>
      <c r="F27" s="9"/>
      <c r="G27" s="9"/>
      <c r="H27" s="9"/>
      <c r="I27" s="9"/>
      <c r="J27" s="62" t="s">
        <v>87</v>
      </c>
      <c r="K27" s="63">
        <v>8615.229801980198</v>
      </c>
      <c r="L27" s="9"/>
      <c r="M27" s="9"/>
      <c r="N27" s="9"/>
      <c r="O27" s="62" t="s">
        <v>88</v>
      </c>
      <c r="P27" s="63">
        <v>8615.229801980198</v>
      </c>
      <c r="Q27" s="14"/>
      <c r="R27" s="1"/>
      <c r="S27" s="1"/>
      <c r="T27" s="1"/>
      <c r="U27" s="1"/>
      <c r="V27" s="1"/>
      <c r="W27" s="1"/>
      <c r="X27" s="1"/>
    </row>
    <row r="28" spans="1:24" ht="13.5" customHeight="1">
      <c r="A28" s="13"/>
      <c r="B28" s="66" t="s">
        <v>100</v>
      </c>
      <c r="C28" s="67">
        <v>25</v>
      </c>
      <c r="D28" s="9"/>
      <c r="E28" s="9"/>
      <c r="F28" s="9"/>
      <c r="G28" s="9"/>
      <c r="H28" s="9"/>
      <c r="I28" s="9"/>
      <c r="J28" s="66" t="s">
        <v>103</v>
      </c>
      <c r="K28" s="67">
        <v>150</v>
      </c>
      <c r="L28" s="9"/>
      <c r="M28" s="9"/>
      <c r="N28" s="9"/>
      <c r="O28" s="66" t="s">
        <v>104</v>
      </c>
      <c r="P28" s="67">
        <v>150</v>
      </c>
      <c r="Q28" s="14"/>
      <c r="R28" s="1"/>
      <c r="S28" s="1"/>
      <c r="T28" s="1"/>
      <c r="U28" s="1"/>
      <c r="V28" s="1"/>
      <c r="W28" s="1"/>
      <c r="X28" s="1"/>
    </row>
    <row r="29" spans="1:24" ht="13.5" customHeight="1">
      <c r="A29" s="13"/>
      <c r="B29" s="62" t="s">
        <v>83</v>
      </c>
      <c r="C29" s="63">
        <v>200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14"/>
      <c r="R29" s="1"/>
      <c r="S29" s="1"/>
      <c r="T29" s="1"/>
      <c r="U29" s="1"/>
      <c r="V29" s="1"/>
      <c r="W29" s="1"/>
      <c r="X29" s="1"/>
    </row>
    <row r="30" spans="1:24" ht="13.5" customHeight="1">
      <c r="A30" s="13"/>
      <c r="B30" s="62" t="s">
        <v>84</v>
      </c>
      <c r="C30" s="63">
        <v>99800</v>
      </c>
      <c r="D30" s="9"/>
      <c r="E30" s="9"/>
      <c r="F30" s="70">
        <v>2</v>
      </c>
      <c r="G30" s="9"/>
      <c r="H30" s="62" t="s">
        <v>75</v>
      </c>
      <c r="I30" s="63">
        <v>99880</v>
      </c>
      <c r="J30" s="9"/>
      <c r="K30" s="9"/>
      <c r="L30" s="9"/>
      <c r="M30" s="9"/>
      <c r="N30" s="62" t="s">
        <v>73</v>
      </c>
      <c r="O30" s="63">
        <v>1200</v>
      </c>
      <c r="P30" s="9"/>
      <c r="Q30" s="14"/>
      <c r="R30" s="1"/>
      <c r="S30" s="1"/>
      <c r="T30" s="1"/>
      <c r="U30" s="1"/>
      <c r="V30" s="1"/>
      <c r="W30" s="1"/>
      <c r="X30" s="1"/>
    </row>
    <row r="31" spans="1:24" ht="13.5" customHeight="1">
      <c r="A31" s="13"/>
      <c r="B31" s="9"/>
      <c r="C31" s="9"/>
      <c r="D31" s="9"/>
      <c r="E31" s="9"/>
      <c r="F31" s="9"/>
      <c r="G31" s="9"/>
      <c r="H31" s="62" t="s">
        <v>55</v>
      </c>
      <c r="I31" s="75">
        <v>0.0008009611533840609</v>
      </c>
      <c r="J31" s="9"/>
      <c r="K31" s="9"/>
      <c r="L31" s="82">
        <v>4</v>
      </c>
      <c r="M31" s="9"/>
      <c r="N31" s="66" t="s">
        <v>105</v>
      </c>
      <c r="O31" s="81">
        <v>0.1</v>
      </c>
      <c r="P31" s="9"/>
      <c r="Q31" s="14"/>
      <c r="R31" s="1"/>
      <c r="S31" s="1"/>
      <c r="T31" s="1"/>
      <c r="U31" s="1"/>
      <c r="V31" s="1"/>
      <c r="W31" s="1"/>
      <c r="X31" s="1"/>
    </row>
    <row r="32" spans="1:24" ht="13.5" customHeight="1">
      <c r="A32" s="234" t="s">
        <v>21</v>
      </c>
      <c r="B32" s="235"/>
      <c r="C32" s="235"/>
      <c r="D32" s="235"/>
      <c r="E32" s="235"/>
      <c r="F32" s="9"/>
      <c r="G32" s="9"/>
      <c r="H32" s="62" t="s">
        <v>76</v>
      </c>
      <c r="I32" s="72">
        <v>25</v>
      </c>
      <c r="J32" s="9"/>
      <c r="K32" s="9"/>
      <c r="L32" s="9"/>
      <c r="M32" s="9"/>
      <c r="N32" s="62" t="s">
        <v>74</v>
      </c>
      <c r="O32" s="72">
        <v>80</v>
      </c>
      <c r="P32" s="9"/>
      <c r="Q32" s="14"/>
      <c r="R32" s="1"/>
      <c r="S32" s="1"/>
      <c r="T32" s="1"/>
      <c r="U32" s="1"/>
      <c r="V32" s="1"/>
      <c r="W32" s="1"/>
      <c r="X32" s="1"/>
    </row>
    <row r="33" spans="1:24" ht="13.5" customHeight="1">
      <c r="A33" s="13"/>
      <c r="B33" s="233" t="s">
        <v>115</v>
      </c>
      <c r="C33" s="232"/>
      <c r="D33" s="6">
        <v>0.44</v>
      </c>
      <c r="E33" s="9"/>
      <c r="F33" s="9"/>
      <c r="G33" s="9"/>
      <c r="H33" s="62" t="s">
        <v>77</v>
      </c>
      <c r="I33" s="63">
        <v>80</v>
      </c>
      <c r="J33" s="9"/>
      <c r="K33" s="9"/>
      <c r="L33" s="9"/>
      <c r="M33" s="83"/>
      <c r="N33" s="62" t="s">
        <v>71</v>
      </c>
      <c r="O33" s="63">
        <v>120</v>
      </c>
      <c r="P33" s="9"/>
      <c r="Q33" s="14"/>
      <c r="R33" s="1"/>
      <c r="S33" s="1"/>
      <c r="T33" s="1"/>
      <c r="U33" s="1"/>
      <c r="V33" s="1"/>
      <c r="W33" s="1"/>
      <c r="X33" s="1"/>
    </row>
    <row r="34" spans="1:24" ht="13.5" customHeight="1">
      <c r="A34" s="13"/>
      <c r="B34" s="233" t="s">
        <v>116</v>
      </c>
      <c r="C34" s="232"/>
      <c r="D34" s="6">
        <v>0.45</v>
      </c>
      <c r="E34" s="9"/>
      <c r="F34" s="9"/>
      <c r="G34" s="9"/>
      <c r="H34" s="62" t="s">
        <v>78</v>
      </c>
      <c r="I34" s="63">
        <v>99800</v>
      </c>
      <c r="J34" s="9"/>
      <c r="K34" s="9"/>
      <c r="L34" s="9"/>
      <c r="M34" s="9"/>
      <c r="N34" s="62" t="s">
        <v>72</v>
      </c>
      <c r="O34" s="63">
        <v>1080</v>
      </c>
      <c r="P34" s="9"/>
      <c r="Q34" s="14"/>
      <c r="R34" s="1"/>
      <c r="S34" s="1"/>
      <c r="T34" s="1"/>
      <c r="U34" s="1"/>
      <c r="V34" s="1"/>
      <c r="W34" s="1"/>
      <c r="X34" s="1"/>
    </row>
    <row r="35" spans="1:24" ht="13.5" customHeight="1">
      <c r="A35" s="13"/>
      <c r="B35" s="233" t="s">
        <v>117</v>
      </c>
      <c r="C35" s="232"/>
      <c r="D35" s="6">
        <v>1</v>
      </c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14"/>
      <c r="R35" s="1"/>
      <c r="S35" s="1"/>
      <c r="T35" s="1"/>
      <c r="U35" s="1"/>
      <c r="V35" s="1"/>
      <c r="W35" s="1"/>
      <c r="X35" s="1"/>
    </row>
    <row r="36" spans="1:24" ht="13.5" customHeight="1">
      <c r="A36" s="13"/>
      <c r="B36" s="231" t="s">
        <v>118</v>
      </c>
      <c r="C36" s="232"/>
      <c r="D36" s="6">
        <v>1.272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14"/>
      <c r="R36" s="1"/>
      <c r="S36" s="1"/>
      <c r="T36" s="1"/>
      <c r="U36" s="1"/>
      <c r="V36" s="1"/>
      <c r="W36" s="1"/>
      <c r="X36" s="1"/>
    </row>
    <row r="37" spans="1:24" ht="13.5" customHeight="1">
      <c r="A37" s="13"/>
      <c r="B37" s="231" t="s">
        <v>119</v>
      </c>
      <c r="C37" s="232"/>
      <c r="D37" s="6">
        <v>0.8834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14"/>
      <c r="R37" s="1"/>
      <c r="S37" s="1"/>
      <c r="T37" s="1"/>
      <c r="U37" s="1"/>
      <c r="V37" s="1"/>
      <c r="W37" s="1"/>
      <c r="X37" s="1"/>
    </row>
    <row r="38" spans="1:24" ht="13.5" customHeight="1">
      <c r="A38" s="13"/>
      <c r="B38" s="231" t="s">
        <v>120</v>
      </c>
      <c r="C38" s="232"/>
      <c r="D38" s="6">
        <v>1</v>
      </c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14"/>
      <c r="R38" s="1"/>
      <c r="S38" s="1"/>
      <c r="T38" s="1"/>
      <c r="U38" s="1"/>
      <c r="V38" s="1"/>
      <c r="W38" s="1"/>
      <c r="X38" s="1"/>
    </row>
    <row r="39" spans="1:24" ht="13.5" customHeight="1">
      <c r="A39" s="13"/>
      <c r="B39" s="208" t="s">
        <v>121</v>
      </c>
      <c r="C39" s="208"/>
      <c r="D39" s="6">
        <v>500</v>
      </c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14"/>
      <c r="R39" s="1"/>
      <c r="S39" s="1"/>
      <c r="T39" s="1"/>
      <c r="U39" s="1"/>
      <c r="V39" s="1"/>
      <c r="W39" s="1"/>
      <c r="X39" s="1"/>
    </row>
    <row r="40" spans="1:24" ht="13.5" customHeight="1">
      <c r="A40" s="13"/>
      <c r="B40" s="208" t="s">
        <v>122</v>
      </c>
      <c r="C40" s="208"/>
      <c r="D40" s="6">
        <v>500</v>
      </c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14"/>
      <c r="R40" s="1"/>
      <c r="S40" s="1"/>
      <c r="T40" s="1"/>
      <c r="U40" s="1"/>
      <c r="V40" s="1"/>
      <c r="W40" s="1"/>
      <c r="X40" s="1"/>
    </row>
    <row r="41" spans="1:24" ht="13.5" customHeight="1">
      <c r="A41" s="13"/>
      <c r="B41" s="208" t="s">
        <v>123</v>
      </c>
      <c r="C41" s="208"/>
      <c r="D41" s="6">
        <v>100</v>
      </c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14"/>
      <c r="R41" s="1"/>
      <c r="S41" s="1"/>
      <c r="T41" s="1"/>
      <c r="U41" s="1"/>
      <c r="V41" s="1"/>
      <c r="W41" s="1"/>
      <c r="X41" s="1"/>
    </row>
    <row r="42" spans="1:24" ht="13.5" customHeight="1">
      <c r="A42" s="13"/>
      <c r="B42" s="214" t="s">
        <v>124</v>
      </c>
      <c r="C42" s="208"/>
      <c r="D42" s="6">
        <v>94.14</v>
      </c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14"/>
      <c r="R42" s="1"/>
      <c r="S42" s="1"/>
      <c r="T42" s="1"/>
      <c r="U42" s="1"/>
      <c r="V42" s="1"/>
      <c r="W42" s="1"/>
      <c r="X42" s="1"/>
    </row>
    <row r="43" spans="1:24" ht="19.5">
      <c r="A43" s="13"/>
      <c r="B43" s="214" t="s">
        <v>125</v>
      </c>
      <c r="C43" s="208"/>
      <c r="D43" s="6">
        <v>505</v>
      </c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14"/>
      <c r="R43" s="1"/>
      <c r="S43" s="1"/>
      <c r="T43" s="1"/>
      <c r="U43" s="1"/>
      <c r="V43" s="1"/>
      <c r="W43" s="1"/>
      <c r="X43" s="1"/>
    </row>
    <row r="44" spans="1:24" ht="94.5" customHeight="1" thickBot="1">
      <c r="A44" s="26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8"/>
      <c r="R44" s="1"/>
      <c r="S44" s="1"/>
      <c r="T44" s="1"/>
      <c r="U44" s="1"/>
      <c r="V44" s="1"/>
      <c r="W44" s="1"/>
      <c r="X44" s="1"/>
    </row>
    <row r="45" spans="1:24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20:24" ht="12.75">
      <c r="T61" s="1"/>
      <c r="U61" s="1"/>
      <c r="V61" s="1"/>
      <c r="W61" s="1"/>
      <c r="X61" s="1"/>
    </row>
  </sheetData>
  <mergeCells count="13">
    <mergeCell ref="A1:P1"/>
    <mergeCell ref="B33:C33"/>
    <mergeCell ref="B34:C34"/>
    <mergeCell ref="B35:C35"/>
    <mergeCell ref="A32:E32"/>
    <mergeCell ref="B36:C36"/>
    <mergeCell ref="B37:C37"/>
    <mergeCell ref="B38:C38"/>
    <mergeCell ref="B39:C39"/>
    <mergeCell ref="B40:C40"/>
    <mergeCell ref="B41:C41"/>
    <mergeCell ref="B42:C42"/>
    <mergeCell ref="B43:C43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Plan7"/>
  <dimension ref="A1:X61"/>
  <sheetViews>
    <sheetView zoomScale="75" zoomScaleNormal="75" workbookViewId="0" topLeftCell="A1">
      <selection activeCell="K17" sqref="K17"/>
    </sheetView>
  </sheetViews>
  <sheetFormatPr defaultColWidth="9.140625" defaultRowHeight="12.75"/>
  <cols>
    <col min="1" max="15" width="9.28125" style="0" customWidth="1"/>
    <col min="17" max="17" width="37.57421875" style="0" customWidth="1"/>
  </cols>
  <sheetData>
    <row r="1" spans="1:24" ht="13.5" customHeight="1">
      <c r="A1" s="216" t="s">
        <v>135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12"/>
      <c r="R1" s="1"/>
      <c r="S1" s="1"/>
      <c r="T1" s="1"/>
      <c r="U1" s="1"/>
      <c r="V1" s="1"/>
      <c r="W1" s="1"/>
      <c r="X1" s="1"/>
    </row>
    <row r="2" spans="1:24" ht="13.5" customHeight="1">
      <c r="A2" s="13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4"/>
      <c r="R2" s="1"/>
      <c r="S2" s="1"/>
      <c r="T2" s="1"/>
      <c r="U2" s="1"/>
      <c r="V2" s="1"/>
      <c r="W2" s="1"/>
      <c r="X2" s="1"/>
    </row>
    <row r="3" spans="1:24" ht="13.5" customHeight="1">
      <c r="A3" s="13"/>
      <c r="B3" s="9"/>
      <c r="C3" s="66" t="s">
        <v>130</v>
      </c>
      <c r="D3" s="89">
        <v>1080</v>
      </c>
      <c r="E3" s="9"/>
      <c r="F3" s="9"/>
      <c r="G3" s="62" t="s">
        <v>68</v>
      </c>
      <c r="H3" s="63">
        <v>59969.25</v>
      </c>
      <c r="I3" s="9"/>
      <c r="J3" s="9"/>
      <c r="K3" s="9"/>
      <c r="L3" s="62" t="s">
        <v>85</v>
      </c>
      <c r="M3" s="64">
        <v>64919.548229459186</v>
      </c>
      <c r="N3" s="9"/>
      <c r="O3" s="9"/>
      <c r="P3" s="9"/>
      <c r="Q3" s="14"/>
      <c r="R3" s="1"/>
      <c r="S3" s="1"/>
      <c r="T3" s="1"/>
      <c r="U3" s="1"/>
      <c r="V3" s="1"/>
      <c r="W3" s="1"/>
      <c r="X3" s="1"/>
    </row>
    <row r="4" spans="1:24" ht="13.5" customHeight="1">
      <c r="A4" s="36"/>
      <c r="B4" s="65">
        <v>14</v>
      </c>
      <c r="C4" s="66" t="s">
        <v>111</v>
      </c>
      <c r="D4" s="67">
        <v>25</v>
      </c>
      <c r="E4" s="37"/>
      <c r="F4" s="37"/>
      <c r="G4" s="62" t="s">
        <v>126</v>
      </c>
      <c r="H4" s="72">
        <v>29.99928469363428</v>
      </c>
      <c r="I4" s="37"/>
      <c r="J4" s="37"/>
      <c r="K4" s="65">
        <v>9</v>
      </c>
      <c r="L4" s="62" t="s">
        <v>129</v>
      </c>
      <c r="M4" s="90">
        <v>67.7</v>
      </c>
      <c r="N4" s="37"/>
      <c r="O4" s="9"/>
      <c r="P4" s="9"/>
      <c r="Q4" s="14"/>
      <c r="R4" s="1"/>
      <c r="S4" s="1"/>
      <c r="T4" s="1"/>
      <c r="U4" s="1"/>
      <c r="V4" s="1"/>
      <c r="W4" s="1"/>
      <c r="X4" s="1"/>
    </row>
    <row r="5" spans="1:24" ht="13.5" customHeight="1">
      <c r="A5" s="13"/>
      <c r="B5" s="9"/>
      <c r="C5" s="9"/>
      <c r="D5" s="9"/>
      <c r="E5" s="9"/>
      <c r="F5" s="65">
        <v>12</v>
      </c>
      <c r="G5" s="9"/>
      <c r="H5" s="9"/>
      <c r="I5" s="9"/>
      <c r="J5" s="9"/>
      <c r="K5" s="9"/>
      <c r="L5" s="9"/>
      <c r="M5" s="9"/>
      <c r="N5" s="9"/>
      <c r="O5" s="9"/>
      <c r="P5" s="9"/>
      <c r="Q5" s="14"/>
      <c r="R5" s="1"/>
      <c r="S5" s="1"/>
      <c r="T5" s="1"/>
      <c r="U5" s="1"/>
      <c r="V5" s="1"/>
      <c r="W5" s="1"/>
      <c r="X5" s="1"/>
    </row>
    <row r="6" spans="1:24" ht="13.5" customHeight="1">
      <c r="A6" s="13"/>
      <c r="B6" s="9"/>
      <c r="C6" s="9"/>
      <c r="D6" s="9"/>
      <c r="E6" s="9"/>
      <c r="F6" s="9"/>
      <c r="G6" s="91" t="s">
        <v>127</v>
      </c>
      <c r="H6" s="92">
        <v>361.93794198839504</v>
      </c>
      <c r="I6" s="9"/>
      <c r="J6" s="9"/>
      <c r="K6" s="9"/>
      <c r="L6" s="91" t="s">
        <v>128</v>
      </c>
      <c r="M6" s="92">
        <v>119.6912176188747</v>
      </c>
      <c r="N6" s="9"/>
      <c r="O6" s="9"/>
      <c r="P6" s="9"/>
      <c r="Q6" s="14"/>
      <c r="R6" s="1"/>
      <c r="S6" s="1"/>
      <c r="T6" s="1"/>
      <c r="U6" s="1"/>
      <c r="V6" s="1"/>
      <c r="W6" s="1"/>
      <c r="X6" s="1"/>
    </row>
    <row r="7" spans="1:24" ht="13.5" customHeight="1">
      <c r="A7" s="13"/>
      <c r="B7" s="9"/>
      <c r="C7" s="9"/>
      <c r="D7" s="65">
        <v>13</v>
      </c>
      <c r="E7" s="9"/>
      <c r="F7" s="9"/>
      <c r="G7" s="9"/>
      <c r="H7" s="70">
        <v>10</v>
      </c>
      <c r="I7" s="9"/>
      <c r="J7" s="9"/>
      <c r="K7" s="9"/>
      <c r="L7" s="9"/>
      <c r="M7" s="9"/>
      <c r="N7" s="9"/>
      <c r="O7" s="9"/>
      <c r="P7" s="9"/>
      <c r="Q7" s="14"/>
      <c r="R7" s="1"/>
      <c r="S7" s="1"/>
      <c r="T7" s="1"/>
      <c r="U7" s="1"/>
      <c r="V7" s="1"/>
      <c r="W7" s="1"/>
      <c r="X7" s="1"/>
    </row>
    <row r="8" spans="1:24" ht="13.5" customHeight="1">
      <c r="A8" s="13"/>
      <c r="B8" s="9"/>
      <c r="C8" s="9"/>
      <c r="D8" s="9"/>
      <c r="E8" s="9"/>
      <c r="F8" s="9"/>
      <c r="G8" s="9"/>
      <c r="H8" s="62" t="s">
        <v>86</v>
      </c>
      <c r="I8" s="63">
        <v>36342.258250398336</v>
      </c>
      <c r="J8" s="9">
        <v>36345</v>
      </c>
      <c r="K8" s="9"/>
      <c r="L8" s="9"/>
      <c r="M8" s="9"/>
      <c r="N8" s="9"/>
      <c r="O8" s="9"/>
      <c r="P8" s="9"/>
      <c r="Q8" s="14"/>
      <c r="R8" s="1"/>
      <c r="S8" s="1"/>
      <c r="T8" s="1"/>
      <c r="U8" s="1"/>
      <c r="V8" s="1"/>
      <c r="W8" s="1"/>
      <c r="X8" s="1"/>
    </row>
    <row r="9" spans="1:24" ht="13.5" customHeight="1">
      <c r="A9" s="13"/>
      <c r="B9" s="9"/>
      <c r="C9" s="62" t="s">
        <v>69</v>
      </c>
      <c r="D9" s="63">
        <v>36342.258250398336</v>
      </c>
      <c r="E9" s="9"/>
      <c r="F9" s="9"/>
      <c r="G9" s="9"/>
      <c r="H9" s="66" t="s">
        <v>108</v>
      </c>
      <c r="I9" s="67">
        <v>80</v>
      </c>
      <c r="J9" s="9"/>
      <c r="K9" s="9"/>
      <c r="L9" s="9"/>
      <c r="M9" s="9"/>
      <c r="N9" s="9"/>
      <c r="O9" s="9"/>
      <c r="P9" s="9"/>
      <c r="Q9" s="14"/>
      <c r="R9" s="1"/>
      <c r="S9" s="1"/>
      <c r="T9" s="1"/>
      <c r="U9" s="1"/>
      <c r="V9" s="1"/>
      <c r="W9" s="1"/>
      <c r="X9" s="1"/>
    </row>
    <row r="10" spans="1:24" ht="13.5" customHeight="1">
      <c r="A10" s="13"/>
      <c r="B10" s="9"/>
      <c r="C10" s="62" t="s">
        <v>70</v>
      </c>
      <c r="D10" s="90">
        <v>24.998473652218273</v>
      </c>
      <c r="E10" s="9"/>
      <c r="F10" s="9"/>
      <c r="G10" s="9"/>
      <c r="H10" s="73"/>
      <c r="I10" s="73"/>
      <c r="J10" s="9"/>
      <c r="K10" s="9"/>
      <c r="L10" s="9"/>
      <c r="M10" s="9"/>
      <c r="N10" s="9"/>
      <c r="O10" s="9"/>
      <c r="P10" s="9"/>
      <c r="Q10" s="14"/>
      <c r="R10" s="1"/>
      <c r="S10" s="1"/>
      <c r="T10" s="1"/>
      <c r="U10" s="1"/>
      <c r="V10" s="1"/>
      <c r="W10" s="1"/>
      <c r="X10" s="1"/>
    </row>
    <row r="11" spans="1:24" ht="13.5" customHeight="1">
      <c r="A11" s="13"/>
      <c r="B11" s="9"/>
      <c r="C11" s="9"/>
      <c r="D11" s="9"/>
      <c r="E11" s="9"/>
      <c r="F11" s="66" t="s">
        <v>138</v>
      </c>
      <c r="G11" s="93">
        <v>59969.25</v>
      </c>
      <c r="H11" s="9"/>
      <c r="I11" s="9"/>
      <c r="J11" s="9"/>
      <c r="K11" s="62" t="s">
        <v>91</v>
      </c>
      <c r="L11" s="74">
        <v>64919.548229459186</v>
      </c>
      <c r="M11" s="9"/>
      <c r="N11" s="94" t="s">
        <v>139</v>
      </c>
      <c r="O11" s="95">
        <v>36342.258250398336</v>
      </c>
      <c r="P11" s="9"/>
      <c r="Q11" s="14"/>
      <c r="R11" s="1"/>
      <c r="S11" s="1"/>
      <c r="T11" s="1"/>
      <c r="U11" s="1"/>
      <c r="V11" s="1"/>
      <c r="W11" s="1"/>
      <c r="X11" s="1"/>
    </row>
    <row r="12" spans="1:24" ht="13.5" customHeight="1">
      <c r="A12" s="13"/>
      <c r="B12" s="9"/>
      <c r="C12" s="9"/>
      <c r="D12" s="9"/>
      <c r="E12" s="65">
        <v>11</v>
      </c>
      <c r="F12" s="66" t="s">
        <v>110</v>
      </c>
      <c r="G12" s="67">
        <v>15</v>
      </c>
      <c r="H12" s="9"/>
      <c r="I12" s="9"/>
      <c r="J12" s="65">
        <v>8</v>
      </c>
      <c r="K12" s="66" t="s">
        <v>107</v>
      </c>
      <c r="L12" s="67">
        <v>15</v>
      </c>
      <c r="M12" s="9"/>
      <c r="N12" s="9"/>
      <c r="O12" s="9"/>
      <c r="P12" s="9"/>
      <c r="Q12" s="14"/>
      <c r="R12" s="1"/>
      <c r="S12" s="1"/>
      <c r="T12" s="1"/>
      <c r="U12" s="1"/>
      <c r="V12" s="1"/>
      <c r="W12" s="1"/>
      <c r="X12" s="1"/>
    </row>
    <row r="13" spans="1:24" ht="13.5" customHeight="1">
      <c r="A13" s="13"/>
      <c r="B13" s="65">
        <v>15</v>
      </c>
      <c r="C13" s="9"/>
      <c r="D13" s="9"/>
      <c r="E13" s="9"/>
      <c r="F13" s="9"/>
      <c r="G13" s="9"/>
      <c r="H13" s="9"/>
      <c r="I13" s="9"/>
      <c r="J13" s="9"/>
      <c r="K13" s="9"/>
      <c r="L13" s="236" t="s">
        <v>137</v>
      </c>
      <c r="M13" s="236"/>
      <c r="N13" s="65">
        <v>9.411521937568804E-08</v>
      </c>
      <c r="O13" s="9"/>
      <c r="P13" s="96">
        <v>16</v>
      </c>
      <c r="Q13" s="14"/>
      <c r="R13" s="1"/>
      <c r="S13" s="1"/>
      <c r="T13" s="1"/>
      <c r="U13" s="1"/>
      <c r="V13" s="1"/>
      <c r="W13" s="1"/>
      <c r="X13" s="1"/>
    </row>
    <row r="14" spans="1:24" ht="13.5" customHeight="1">
      <c r="A14" s="13"/>
      <c r="B14" s="9"/>
      <c r="C14" s="62" t="s">
        <v>65</v>
      </c>
      <c r="D14" s="63">
        <v>37422.258250398336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14"/>
      <c r="R14" s="1"/>
      <c r="S14" s="1"/>
      <c r="T14" s="1"/>
      <c r="U14" s="1"/>
      <c r="V14" s="1"/>
      <c r="W14" s="1"/>
      <c r="X14" s="1"/>
    </row>
    <row r="15" spans="1:24" ht="13.5" customHeight="1">
      <c r="A15" s="13"/>
      <c r="B15" s="9"/>
      <c r="C15" s="62" t="s">
        <v>66</v>
      </c>
      <c r="D15" s="72">
        <v>24.998517702355315</v>
      </c>
      <c r="E15" s="9"/>
      <c r="F15" s="9"/>
      <c r="G15" s="9"/>
      <c r="H15" s="9"/>
      <c r="I15" s="9"/>
      <c r="J15" s="9"/>
      <c r="K15" s="9"/>
      <c r="L15" s="9"/>
      <c r="M15" s="9"/>
      <c r="N15" s="94" t="s">
        <v>140</v>
      </c>
      <c r="O15" s="95">
        <v>36342.261670757944</v>
      </c>
      <c r="P15" s="9"/>
      <c r="Q15" s="14"/>
      <c r="R15" s="1"/>
      <c r="S15" s="1"/>
      <c r="T15" s="1"/>
      <c r="U15" s="1"/>
      <c r="V15" s="1"/>
      <c r="W15" s="1"/>
      <c r="X15" s="1"/>
    </row>
    <row r="16" spans="1:24" ht="13.5" customHeight="1">
      <c r="A16" s="13"/>
      <c r="B16" s="9"/>
      <c r="C16" s="9"/>
      <c r="D16" s="9"/>
      <c r="E16" s="9"/>
      <c r="F16" s="9"/>
      <c r="G16" s="9"/>
      <c r="H16" s="40"/>
      <c r="I16" s="62" t="s">
        <v>79</v>
      </c>
      <c r="J16" s="63">
        <v>37555.58713402487</v>
      </c>
      <c r="K16" s="9"/>
      <c r="L16" s="9"/>
      <c r="M16" s="9"/>
      <c r="N16" s="9"/>
      <c r="O16" s="9" t="s">
        <v>141</v>
      </c>
      <c r="P16" s="9"/>
      <c r="Q16" s="14"/>
      <c r="R16" s="1"/>
      <c r="S16" s="1"/>
      <c r="T16" s="1"/>
      <c r="U16" s="1"/>
      <c r="V16" s="1"/>
      <c r="W16" s="1"/>
      <c r="X16" s="1"/>
    </row>
    <row r="17" spans="1:24" ht="13.5" customHeight="1">
      <c r="A17" s="13"/>
      <c r="B17" s="9"/>
      <c r="C17" s="9"/>
      <c r="D17" s="9"/>
      <c r="E17" s="9"/>
      <c r="F17" s="9"/>
      <c r="G17" s="9"/>
      <c r="H17" s="40"/>
      <c r="I17" s="62" t="s">
        <v>56</v>
      </c>
      <c r="J17" s="75">
        <v>0.0035501743895182637</v>
      </c>
      <c r="K17" s="9"/>
      <c r="L17" s="9"/>
      <c r="M17" s="65">
        <v>5</v>
      </c>
      <c r="N17" s="62" t="s">
        <v>90</v>
      </c>
      <c r="O17" s="72">
        <v>80</v>
      </c>
      <c r="P17" s="9"/>
      <c r="Q17" s="14"/>
      <c r="R17" s="1"/>
      <c r="S17" s="1"/>
      <c r="T17" s="1"/>
      <c r="U17" s="1"/>
      <c r="V17" s="1"/>
      <c r="W17" s="1"/>
      <c r="X17" s="1"/>
    </row>
    <row r="18" spans="1:24" ht="13.5" customHeight="1">
      <c r="A18" s="13"/>
      <c r="B18" s="9"/>
      <c r="C18" s="9"/>
      <c r="D18" s="9"/>
      <c r="E18" s="9"/>
      <c r="F18" s="9"/>
      <c r="G18" s="9"/>
      <c r="H18" s="40"/>
      <c r="I18" s="62" t="s">
        <v>80</v>
      </c>
      <c r="J18" s="72">
        <v>24.999817403870743</v>
      </c>
      <c r="K18" s="9"/>
      <c r="L18" s="9"/>
      <c r="M18" s="9"/>
      <c r="N18" s="9"/>
      <c r="O18" s="9"/>
      <c r="P18" s="9"/>
      <c r="Q18" s="14"/>
      <c r="R18" s="1"/>
      <c r="S18" s="1"/>
      <c r="T18" s="1"/>
      <c r="U18" s="1"/>
      <c r="V18" s="1"/>
      <c r="W18" s="1"/>
      <c r="X18" s="1"/>
    </row>
    <row r="19" spans="1:24" ht="13.5" customHeight="1">
      <c r="A19" s="13"/>
      <c r="B19" s="9"/>
      <c r="C19" s="9"/>
      <c r="D19" s="9"/>
      <c r="E19" s="9"/>
      <c r="F19" s="9"/>
      <c r="G19" s="9"/>
      <c r="H19" s="40"/>
      <c r="I19" s="62" t="s">
        <v>81</v>
      </c>
      <c r="J19" s="63">
        <v>133.3288836265367</v>
      </c>
      <c r="K19" s="9"/>
      <c r="L19" s="9"/>
      <c r="M19" s="9"/>
      <c r="N19" s="76" t="s">
        <v>112</v>
      </c>
      <c r="O19" s="67">
        <v>80</v>
      </c>
      <c r="P19" s="9"/>
      <c r="Q19" s="14"/>
      <c r="R19" s="1"/>
      <c r="S19" s="1"/>
      <c r="T19" s="1"/>
      <c r="U19" s="1"/>
      <c r="V19" s="1"/>
      <c r="W19" s="1"/>
      <c r="X19" s="1"/>
    </row>
    <row r="20" spans="1:24" ht="13.5" customHeight="1">
      <c r="A20" s="13"/>
      <c r="B20" s="9"/>
      <c r="C20" s="9"/>
      <c r="D20" s="9"/>
      <c r="E20" s="9"/>
      <c r="F20" s="9"/>
      <c r="G20" s="9"/>
      <c r="H20" s="40"/>
      <c r="I20" s="62" t="s">
        <v>82</v>
      </c>
      <c r="J20" s="63">
        <v>37422.258250398336</v>
      </c>
      <c r="K20" s="9"/>
      <c r="L20" s="9"/>
      <c r="M20" s="9"/>
      <c r="N20" s="9"/>
      <c r="O20" s="9"/>
      <c r="P20" s="9"/>
      <c r="Q20" s="14"/>
      <c r="R20" s="1"/>
      <c r="S20" s="1"/>
      <c r="T20" s="1"/>
      <c r="U20" s="1"/>
      <c r="V20" s="1"/>
      <c r="W20" s="1"/>
      <c r="X20" s="1"/>
    </row>
    <row r="21" spans="1:24" ht="13.5" customHeight="1">
      <c r="A21" s="13"/>
      <c r="B21" s="9"/>
      <c r="C21" s="9"/>
      <c r="D21" s="9"/>
      <c r="E21" s="9"/>
      <c r="F21" s="55" t="s">
        <v>132</v>
      </c>
      <c r="G21" s="84">
        <v>24.999817403870743</v>
      </c>
      <c r="H21" s="40"/>
      <c r="I21" s="62" t="s">
        <v>57</v>
      </c>
      <c r="J21" s="97">
        <v>0.5555370151105696</v>
      </c>
      <c r="K21" s="9"/>
      <c r="L21" s="9"/>
      <c r="M21" s="9"/>
      <c r="N21" s="9"/>
      <c r="O21" s="9"/>
      <c r="P21" s="9"/>
      <c r="Q21" s="14"/>
      <c r="R21" s="1"/>
      <c r="S21" s="1"/>
      <c r="T21" s="1"/>
      <c r="U21" s="1"/>
      <c r="V21" s="1"/>
      <c r="W21" s="1"/>
      <c r="X21" s="1"/>
    </row>
    <row r="22" spans="1:24" ht="13.5" customHeight="1">
      <c r="A22" s="13"/>
      <c r="B22" s="9"/>
      <c r="C22" s="9"/>
      <c r="D22" s="9"/>
      <c r="E22" s="9"/>
      <c r="F22" s="53" t="s">
        <v>131</v>
      </c>
      <c r="G22" s="85">
        <v>11860.163324566936</v>
      </c>
      <c r="H22" s="9"/>
      <c r="I22" s="9"/>
      <c r="J22" s="70">
        <v>3</v>
      </c>
      <c r="K22" s="9"/>
      <c r="L22" s="9"/>
      <c r="M22" s="9"/>
      <c r="N22" s="106"/>
      <c r="O22" s="98" t="s">
        <v>263</v>
      </c>
      <c r="P22" s="9"/>
      <c r="Q22" s="14"/>
      <c r="R22" s="1"/>
      <c r="S22" s="1"/>
      <c r="T22" s="1"/>
      <c r="U22" s="1"/>
      <c r="V22" s="1"/>
      <c r="W22" s="1"/>
      <c r="X22" s="1"/>
    </row>
    <row r="23" spans="1:24" ht="13.5" customHeight="1">
      <c r="A23" s="79">
        <v>1</v>
      </c>
      <c r="B23" s="9"/>
      <c r="C23" s="9"/>
      <c r="D23" s="9"/>
      <c r="E23" s="9"/>
      <c r="F23" s="86" t="s">
        <v>133</v>
      </c>
      <c r="G23" s="87">
        <v>4.384255264067497</v>
      </c>
      <c r="H23" s="9"/>
      <c r="I23" s="9"/>
      <c r="J23" s="9"/>
      <c r="K23" s="9"/>
      <c r="L23" s="9"/>
      <c r="M23" s="9"/>
      <c r="N23" s="106"/>
      <c r="O23" s="77">
        <v>124.30545857142856</v>
      </c>
      <c r="P23" s="69"/>
      <c r="Q23" s="14"/>
      <c r="R23" s="1"/>
      <c r="S23" s="1"/>
      <c r="T23" s="1"/>
      <c r="U23" s="1"/>
      <c r="V23" s="1"/>
      <c r="W23" s="1"/>
      <c r="X23" s="1"/>
    </row>
    <row r="24" spans="1:24" ht="13.5" customHeight="1">
      <c r="A24" s="13"/>
      <c r="B24" s="9"/>
      <c r="C24" s="9"/>
      <c r="D24" s="9"/>
      <c r="E24" s="9"/>
      <c r="F24" s="59" t="s">
        <v>95</v>
      </c>
      <c r="G24" s="88">
        <v>3.9999926961548296</v>
      </c>
      <c r="H24" s="9"/>
      <c r="I24" s="9"/>
      <c r="J24" s="9"/>
      <c r="K24" s="9"/>
      <c r="L24" s="9"/>
      <c r="M24" s="9"/>
      <c r="N24" s="9"/>
      <c r="O24" s="9"/>
      <c r="P24" s="9"/>
      <c r="Q24" s="14"/>
      <c r="R24" s="1"/>
      <c r="S24" s="1"/>
      <c r="T24" s="1"/>
      <c r="U24" s="1"/>
      <c r="V24" s="1"/>
      <c r="W24" s="1"/>
      <c r="X24" s="1"/>
    </row>
    <row r="25" spans="1:24" ht="13.5" customHeight="1">
      <c r="A25" s="13"/>
      <c r="B25" s="9"/>
      <c r="C25" s="9"/>
      <c r="D25" s="9"/>
      <c r="E25" s="9"/>
      <c r="F25" s="61"/>
      <c r="G25" s="61"/>
      <c r="H25" s="9"/>
      <c r="I25" s="9"/>
      <c r="J25" s="9"/>
      <c r="K25" s="70">
        <v>7</v>
      </c>
      <c r="L25" s="9"/>
      <c r="M25" s="9"/>
      <c r="N25" s="9"/>
      <c r="O25" s="65">
        <v>6</v>
      </c>
      <c r="P25" s="9"/>
      <c r="Q25" s="14"/>
      <c r="R25" s="1"/>
      <c r="S25" s="1"/>
      <c r="T25" s="1"/>
      <c r="U25" s="1"/>
      <c r="V25" s="1"/>
      <c r="W25" s="1"/>
      <c r="X25" s="1"/>
    </row>
    <row r="26" spans="1:24" ht="13.5" customHeight="1">
      <c r="A26" s="13"/>
      <c r="B26" s="66" t="s">
        <v>98</v>
      </c>
      <c r="C26" s="237">
        <v>120000</v>
      </c>
      <c r="D26" s="237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14"/>
      <c r="R26" s="1"/>
      <c r="S26" s="1"/>
      <c r="T26" s="1"/>
      <c r="U26" s="1"/>
      <c r="V26" s="1"/>
      <c r="W26" s="1"/>
      <c r="X26" s="1"/>
    </row>
    <row r="27" spans="1:24" ht="13.5" customHeight="1">
      <c r="A27" s="13"/>
      <c r="B27" s="66" t="s">
        <v>99</v>
      </c>
      <c r="C27" s="81">
        <v>0.002</v>
      </c>
      <c r="D27" s="9"/>
      <c r="E27" s="9"/>
      <c r="F27" s="9"/>
      <c r="G27" s="9"/>
      <c r="H27" s="9"/>
      <c r="I27" s="9"/>
      <c r="J27" s="62" t="s">
        <v>87</v>
      </c>
      <c r="K27" s="63">
        <v>8615.229801980198</v>
      </c>
      <c r="L27" s="9"/>
      <c r="M27" s="9"/>
      <c r="N27" s="9"/>
      <c r="O27" s="62" t="s">
        <v>88</v>
      </c>
      <c r="P27" s="63">
        <v>8615.229801980198</v>
      </c>
      <c r="Q27" s="14"/>
      <c r="R27" s="1"/>
      <c r="S27" s="1"/>
      <c r="T27" s="1"/>
      <c r="U27" s="1"/>
      <c r="V27" s="1"/>
      <c r="W27" s="1"/>
      <c r="X27" s="1"/>
    </row>
    <row r="28" spans="1:24" ht="13.5" customHeight="1">
      <c r="A28" s="13"/>
      <c r="B28" s="66" t="s">
        <v>100</v>
      </c>
      <c r="C28" s="67">
        <v>25</v>
      </c>
      <c r="D28" s="9"/>
      <c r="E28" s="9"/>
      <c r="F28" s="9"/>
      <c r="G28" s="9"/>
      <c r="H28" s="9"/>
      <c r="I28" s="9"/>
      <c r="J28" s="66" t="s">
        <v>103</v>
      </c>
      <c r="K28" s="67">
        <v>150</v>
      </c>
      <c r="L28" s="9"/>
      <c r="M28" s="9"/>
      <c r="N28" s="9"/>
      <c r="O28" s="66" t="s">
        <v>104</v>
      </c>
      <c r="P28" s="67">
        <v>150</v>
      </c>
      <c r="Q28" s="14"/>
      <c r="R28" s="1"/>
      <c r="S28" s="1"/>
      <c r="T28" s="1"/>
      <c r="U28" s="1"/>
      <c r="V28" s="1"/>
      <c r="W28" s="1"/>
      <c r="X28" s="1"/>
    </row>
    <row r="29" spans="1:24" ht="13.5" customHeight="1">
      <c r="A29" s="13"/>
      <c r="B29" s="62" t="s">
        <v>83</v>
      </c>
      <c r="C29" s="63">
        <v>240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14"/>
      <c r="R29" s="1"/>
      <c r="S29" s="1"/>
      <c r="T29" s="1"/>
      <c r="U29" s="1"/>
      <c r="V29" s="1"/>
      <c r="W29" s="1"/>
      <c r="X29" s="1"/>
    </row>
    <row r="30" spans="1:24" ht="13.5" customHeight="1">
      <c r="A30" s="13"/>
      <c r="B30" s="62" t="s">
        <v>84</v>
      </c>
      <c r="C30" s="64">
        <v>119760</v>
      </c>
      <c r="D30" s="9"/>
      <c r="E30" s="9"/>
      <c r="F30" s="70">
        <v>2</v>
      </c>
      <c r="G30" s="9"/>
      <c r="H30" s="62" t="s">
        <v>75</v>
      </c>
      <c r="I30" s="64">
        <v>119866.67111637346</v>
      </c>
      <c r="J30" s="9"/>
      <c r="K30" s="9"/>
      <c r="L30" s="9"/>
      <c r="M30" s="9"/>
      <c r="N30" s="62" t="s">
        <v>73</v>
      </c>
      <c r="O30" s="63">
        <v>1213.3254632669289</v>
      </c>
      <c r="P30" s="9"/>
      <c r="Q30" s="14"/>
      <c r="R30" s="1"/>
      <c r="S30" s="1"/>
      <c r="T30" s="1"/>
      <c r="U30" s="1"/>
      <c r="V30" s="1"/>
      <c r="W30" s="1"/>
      <c r="X30" s="1"/>
    </row>
    <row r="31" spans="1:24" ht="13.5" customHeight="1">
      <c r="A31" s="13"/>
      <c r="B31" s="9"/>
      <c r="C31" s="9"/>
      <c r="D31" s="9"/>
      <c r="E31" s="9"/>
      <c r="F31" s="9"/>
      <c r="G31" s="9"/>
      <c r="H31" s="62" t="s">
        <v>55</v>
      </c>
      <c r="I31" s="143">
        <v>0.0008899147309255033</v>
      </c>
      <c r="J31" s="9"/>
      <c r="K31" s="9"/>
      <c r="L31" s="82">
        <v>4</v>
      </c>
      <c r="M31" s="9"/>
      <c r="N31" s="62" t="s">
        <v>134</v>
      </c>
      <c r="O31" s="75">
        <v>0.10988715531242803</v>
      </c>
      <c r="P31" s="9"/>
      <c r="Q31" s="14"/>
      <c r="R31" s="1"/>
      <c r="S31" s="1"/>
      <c r="T31" s="1"/>
      <c r="U31" s="1"/>
      <c r="V31" s="1"/>
      <c r="W31" s="1"/>
      <c r="X31" s="1"/>
    </row>
    <row r="32" spans="1:24" ht="13.5" customHeight="1">
      <c r="A32" s="234" t="s">
        <v>21</v>
      </c>
      <c r="B32" s="235"/>
      <c r="C32" s="235"/>
      <c r="D32" s="235"/>
      <c r="E32" s="235"/>
      <c r="F32" s="9"/>
      <c r="G32" s="9"/>
      <c r="H32" s="62" t="s">
        <v>76</v>
      </c>
      <c r="I32" s="166">
        <v>24.999817403870743</v>
      </c>
      <c r="J32" s="9"/>
      <c r="K32" s="9"/>
      <c r="L32" s="9"/>
      <c r="M32" s="9"/>
      <c r="N32" s="62" t="s">
        <v>74</v>
      </c>
      <c r="O32" s="63">
        <v>80</v>
      </c>
      <c r="P32" s="9"/>
      <c r="Q32" s="14"/>
      <c r="R32" s="1"/>
      <c r="S32" s="1"/>
      <c r="T32" s="1"/>
      <c r="U32" s="1"/>
      <c r="V32" s="1"/>
      <c r="W32" s="1"/>
      <c r="X32" s="1"/>
    </row>
    <row r="33" spans="1:24" ht="13.5" customHeight="1">
      <c r="A33" s="13"/>
      <c r="B33" s="233" t="s">
        <v>115</v>
      </c>
      <c r="C33" s="232"/>
      <c r="D33" s="6">
        <v>0.44</v>
      </c>
      <c r="E33" s="9"/>
      <c r="F33" s="9"/>
      <c r="G33" s="9"/>
      <c r="H33" s="62" t="s">
        <v>77</v>
      </c>
      <c r="I33" s="64">
        <v>106.67111637346328</v>
      </c>
      <c r="J33" s="9"/>
      <c r="K33" s="9"/>
      <c r="L33" s="9"/>
      <c r="M33" s="83"/>
      <c r="N33" s="62" t="s">
        <v>71</v>
      </c>
      <c r="O33" s="63">
        <v>133.3288836265367</v>
      </c>
      <c r="P33" s="9"/>
      <c r="Q33" s="14"/>
      <c r="R33" s="1"/>
      <c r="S33" s="1"/>
      <c r="T33" s="1"/>
      <c r="U33" s="1"/>
      <c r="V33" s="1"/>
      <c r="W33" s="1"/>
      <c r="X33" s="1"/>
    </row>
    <row r="34" spans="1:24" ht="13.5" customHeight="1">
      <c r="A34" s="13"/>
      <c r="B34" s="233" t="s">
        <v>116</v>
      </c>
      <c r="C34" s="232"/>
      <c r="D34" s="6">
        <v>0.45</v>
      </c>
      <c r="E34" s="9"/>
      <c r="F34" s="9"/>
      <c r="G34" s="9"/>
      <c r="H34" s="62" t="s">
        <v>78</v>
      </c>
      <c r="I34" s="64">
        <v>119760</v>
      </c>
      <c r="J34" s="9"/>
      <c r="K34" s="9"/>
      <c r="L34" s="9"/>
      <c r="M34" s="9"/>
      <c r="N34" s="62" t="s">
        <v>72</v>
      </c>
      <c r="O34" s="63">
        <v>1079.9965796403922</v>
      </c>
      <c r="P34" s="9"/>
      <c r="Q34" s="14"/>
      <c r="R34" s="1"/>
      <c r="S34" s="1"/>
      <c r="T34" s="1"/>
      <c r="U34" s="1"/>
      <c r="V34" s="1"/>
      <c r="W34" s="1"/>
      <c r="X34" s="1"/>
    </row>
    <row r="35" spans="1:24" ht="13.5" customHeight="1">
      <c r="A35" s="13"/>
      <c r="B35" s="233" t="s">
        <v>117</v>
      </c>
      <c r="C35" s="232"/>
      <c r="D35" s="6">
        <v>1</v>
      </c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14"/>
      <c r="R35" s="1"/>
      <c r="S35" s="1"/>
      <c r="T35" s="1"/>
      <c r="U35" s="1"/>
      <c r="V35" s="1"/>
      <c r="W35" s="1"/>
      <c r="X35" s="1"/>
    </row>
    <row r="36" spans="1:24" ht="13.5" customHeight="1">
      <c r="A36" s="13"/>
      <c r="B36" s="231" t="s">
        <v>118</v>
      </c>
      <c r="C36" s="232"/>
      <c r="D36" s="6">
        <v>1.272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14"/>
      <c r="R36" s="1"/>
      <c r="S36" s="1"/>
      <c r="T36" s="1"/>
      <c r="U36" s="1"/>
      <c r="V36" s="1"/>
      <c r="W36" s="1"/>
      <c r="X36" s="1"/>
    </row>
    <row r="37" spans="1:24" ht="13.5" customHeight="1">
      <c r="A37" s="13"/>
      <c r="B37" s="231" t="s">
        <v>119</v>
      </c>
      <c r="C37" s="232"/>
      <c r="D37" s="6">
        <v>0.8834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14"/>
      <c r="R37" s="1"/>
      <c r="S37" s="1"/>
      <c r="T37" s="1"/>
      <c r="U37" s="1"/>
      <c r="V37" s="1"/>
      <c r="W37" s="1"/>
      <c r="X37" s="1"/>
    </row>
    <row r="38" spans="1:24" ht="13.5" customHeight="1">
      <c r="A38" s="13"/>
      <c r="B38" s="231" t="s">
        <v>120</v>
      </c>
      <c r="C38" s="232"/>
      <c r="D38" s="6">
        <v>1</v>
      </c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14"/>
      <c r="R38" s="1"/>
      <c r="S38" s="1"/>
      <c r="T38" s="1"/>
      <c r="U38" s="1"/>
      <c r="V38" s="1"/>
      <c r="W38" s="1"/>
      <c r="X38" s="1"/>
    </row>
    <row r="39" spans="1:24" ht="13.5" customHeight="1">
      <c r="A39" s="13"/>
      <c r="B39" s="208" t="s">
        <v>121</v>
      </c>
      <c r="C39" s="208"/>
      <c r="D39" s="6">
        <v>500</v>
      </c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14"/>
      <c r="R39" s="1"/>
      <c r="S39" s="1"/>
      <c r="T39" s="1"/>
      <c r="U39" s="1"/>
      <c r="V39" s="1"/>
      <c r="W39" s="1"/>
      <c r="X39" s="1"/>
    </row>
    <row r="40" spans="1:24" ht="13.5" customHeight="1">
      <c r="A40" s="13"/>
      <c r="B40" s="208" t="s">
        <v>122</v>
      </c>
      <c r="C40" s="208"/>
      <c r="D40" s="6">
        <v>500</v>
      </c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14"/>
      <c r="R40" s="1"/>
      <c r="S40" s="1"/>
      <c r="T40" s="1"/>
      <c r="U40" s="1"/>
      <c r="V40" s="1"/>
      <c r="W40" s="1"/>
      <c r="X40" s="1"/>
    </row>
    <row r="41" spans="1:24" ht="13.5" customHeight="1">
      <c r="A41" s="13"/>
      <c r="B41" s="208" t="s">
        <v>123</v>
      </c>
      <c r="C41" s="208"/>
      <c r="D41" s="6">
        <v>100</v>
      </c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14"/>
      <c r="R41" s="1"/>
      <c r="S41" s="1"/>
      <c r="T41" s="1"/>
      <c r="U41" s="1"/>
      <c r="V41" s="1"/>
      <c r="W41" s="1"/>
      <c r="X41" s="1"/>
    </row>
    <row r="42" spans="1:24" ht="13.5" customHeight="1">
      <c r="A42" s="13"/>
      <c r="B42" s="214" t="s">
        <v>124</v>
      </c>
      <c r="C42" s="208"/>
      <c r="D42" s="6">
        <v>94.14</v>
      </c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14"/>
      <c r="R42" s="1"/>
      <c r="S42" s="1"/>
      <c r="T42" s="1"/>
      <c r="U42" s="1"/>
      <c r="V42" s="1"/>
      <c r="W42" s="1"/>
      <c r="X42" s="1"/>
    </row>
    <row r="43" spans="1:24" ht="19.5">
      <c r="A43" s="13"/>
      <c r="B43" s="214" t="s">
        <v>125</v>
      </c>
      <c r="C43" s="208"/>
      <c r="D43" s="6">
        <v>505</v>
      </c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14"/>
      <c r="R43" s="1"/>
      <c r="S43" s="1"/>
      <c r="T43" s="1"/>
      <c r="U43" s="1"/>
      <c r="V43" s="1"/>
      <c r="W43" s="1"/>
      <c r="X43" s="1"/>
    </row>
    <row r="44" spans="1:24" ht="12.75">
      <c r="A44" s="13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14"/>
      <c r="R44" s="1"/>
      <c r="S44" s="1"/>
      <c r="T44" s="1"/>
      <c r="U44" s="1"/>
      <c r="V44" s="1"/>
      <c r="W44" s="1"/>
      <c r="X44" s="1"/>
    </row>
    <row r="45" spans="1:24" ht="12.75">
      <c r="A45" s="13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14"/>
      <c r="R45" s="1"/>
      <c r="S45" s="1"/>
      <c r="T45" s="1"/>
      <c r="U45" s="1"/>
      <c r="V45" s="1"/>
      <c r="W45" s="1"/>
      <c r="X45" s="1"/>
    </row>
    <row r="46" spans="1:24" ht="12.75">
      <c r="A46" s="13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14"/>
      <c r="R46" s="1"/>
      <c r="S46" s="1"/>
      <c r="T46" s="1"/>
      <c r="U46" s="1"/>
      <c r="V46" s="1"/>
      <c r="W46" s="1"/>
      <c r="X46" s="1"/>
    </row>
    <row r="47" spans="1:24" ht="242.25" customHeight="1" thickBo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1"/>
      <c r="S47" s="1"/>
      <c r="T47" s="1"/>
      <c r="U47" s="1"/>
      <c r="V47" s="1"/>
      <c r="W47" s="1"/>
      <c r="X47" s="1"/>
    </row>
    <row r="48" spans="1:24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1"/>
      <c r="S48" s="1"/>
      <c r="T48" s="1"/>
      <c r="U48" s="1"/>
      <c r="V48" s="1"/>
      <c r="W48" s="1"/>
      <c r="X48" s="1"/>
    </row>
    <row r="49" spans="1:24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1"/>
      <c r="S49" s="1"/>
      <c r="T49" s="1"/>
      <c r="U49" s="1"/>
      <c r="V49" s="1"/>
      <c r="W49" s="1"/>
      <c r="X49" s="1"/>
    </row>
    <row r="50" spans="1:24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1"/>
      <c r="S50" s="1"/>
      <c r="T50" s="1"/>
      <c r="U50" s="1"/>
      <c r="V50" s="1"/>
      <c r="W50" s="1"/>
      <c r="X50" s="1"/>
    </row>
    <row r="51" spans="1:24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1"/>
      <c r="S51" s="1"/>
      <c r="T51" s="1"/>
      <c r="U51" s="1"/>
      <c r="V51" s="1"/>
      <c r="W51" s="1"/>
      <c r="X51" s="1"/>
    </row>
    <row r="52" spans="1:24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1"/>
      <c r="S52" s="1"/>
      <c r="T52" s="1"/>
      <c r="U52" s="1"/>
      <c r="V52" s="1"/>
      <c r="W52" s="1"/>
      <c r="X52" s="1"/>
    </row>
    <row r="53" spans="1:2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20:24" ht="12.75">
      <c r="T61" s="1"/>
      <c r="U61" s="1"/>
      <c r="V61" s="1"/>
      <c r="W61" s="1"/>
      <c r="X61" s="1"/>
    </row>
  </sheetData>
  <mergeCells count="15">
    <mergeCell ref="B40:C40"/>
    <mergeCell ref="B41:C41"/>
    <mergeCell ref="B42:C42"/>
    <mergeCell ref="B43:C43"/>
    <mergeCell ref="B36:C36"/>
    <mergeCell ref="B37:C37"/>
    <mergeCell ref="B38:C38"/>
    <mergeCell ref="B39:C39"/>
    <mergeCell ref="A1:P1"/>
    <mergeCell ref="B33:C33"/>
    <mergeCell ref="B34:C34"/>
    <mergeCell ref="B35:C35"/>
    <mergeCell ref="A32:E32"/>
    <mergeCell ref="L13:M13"/>
    <mergeCell ref="C26:D26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Plan5"/>
  <dimension ref="A1:T85"/>
  <sheetViews>
    <sheetView zoomScale="75" zoomScaleNormal="75" workbookViewId="0" topLeftCell="A1">
      <selection activeCell="K18" sqref="K18"/>
    </sheetView>
  </sheetViews>
  <sheetFormatPr defaultColWidth="9.140625" defaultRowHeight="12.75"/>
  <cols>
    <col min="1" max="15" width="9.7109375" style="0" customWidth="1"/>
    <col min="17" max="17" width="9.7109375" style="108" customWidth="1"/>
  </cols>
  <sheetData>
    <row r="1" spans="1:20" ht="13.5" customHeight="1">
      <c r="A1" s="216" t="s">
        <v>157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9"/>
      <c r="R1" s="106"/>
      <c r="S1" s="106"/>
      <c r="T1" s="106"/>
    </row>
    <row r="2" spans="1:20" ht="13.5" customHeight="1">
      <c r="A2" s="13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13" t="s">
        <v>164</v>
      </c>
      <c r="O2" s="118">
        <v>82760.4</v>
      </c>
      <c r="P2" s="9">
        <v>273866.5214620152</v>
      </c>
      <c r="Q2" s="9">
        <v>155931.1931705043</v>
      </c>
      <c r="R2" s="106"/>
      <c r="S2" s="106"/>
      <c r="T2" s="106"/>
    </row>
    <row r="3" spans="1:20" ht="13.5" customHeight="1">
      <c r="A3" s="13"/>
      <c r="B3" s="9"/>
      <c r="C3" s="62" t="s">
        <v>67</v>
      </c>
      <c r="D3" s="63">
        <v>88.875</v>
      </c>
      <c r="E3" s="9"/>
      <c r="F3" s="9"/>
      <c r="G3" s="62" t="s">
        <v>68</v>
      </c>
      <c r="H3" s="63">
        <v>1159.0433463372347</v>
      </c>
      <c r="I3" s="9"/>
      <c r="J3" s="9"/>
      <c r="K3" s="9"/>
      <c r="L3" s="62" t="s">
        <v>85</v>
      </c>
      <c r="M3" s="63">
        <v>2245.16395584989</v>
      </c>
      <c r="N3" s="113" t="s">
        <v>165</v>
      </c>
      <c r="O3" s="118">
        <v>76197.76599422828</v>
      </c>
      <c r="P3" s="9">
        <v>155931.1931705043</v>
      </c>
      <c r="Q3" s="9"/>
      <c r="R3" s="106"/>
      <c r="S3" s="106"/>
      <c r="T3" s="106"/>
    </row>
    <row r="4" spans="1:20" ht="13.5" customHeight="1">
      <c r="A4" s="36"/>
      <c r="B4" s="65">
        <v>14</v>
      </c>
      <c r="C4" s="66" t="s">
        <v>111</v>
      </c>
      <c r="D4" s="67">
        <v>25</v>
      </c>
      <c r="E4" s="37"/>
      <c r="F4" s="37"/>
      <c r="G4" s="110" t="s">
        <v>143</v>
      </c>
      <c r="H4" s="111">
        <v>39.03125</v>
      </c>
      <c r="I4" s="37"/>
      <c r="J4" s="37"/>
      <c r="K4" s="65">
        <v>9</v>
      </c>
      <c r="L4" s="110" t="s">
        <v>142</v>
      </c>
      <c r="M4" s="111">
        <v>62.1875</v>
      </c>
      <c r="N4" s="114" t="s">
        <v>166</v>
      </c>
      <c r="O4" s="118">
        <v>23156.240788604246</v>
      </c>
      <c r="P4" s="9"/>
      <c r="Q4" s="9"/>
      <c r="R4" s="106"/>
      <c r="S4" s="106"/>
      <c r="T4" s="106"/>
    </row>
    <row r="5" spans="1:20" ht="13.5" customHeight="1">
      <c r="A5" s="13"/>
      <c r="B5" s="9"/>
      <c r="C5" s="9"/>
      <c r="D5" s="9"/>
      <c r="E5" s="9"/>
      <c r="F5" s="65">
        <v>12</v>
      </c>
      <c r="G5" s="9"/>
      <c r="H5" s="9"/>
      <c r="I5" s="9"/>
      <c r="J5" s="9"/>
      <c r="K5" s="9"/>
      <c r="L5" s="9"/>
      <c r="M5" s="9"/>
      <c r="N5" s="113" t="s">
        <v>167</v>
      </c>
      <c r="O5" s="118">
        <v>8944.011530147221</v>
      </c>
      <c r="P5" s="9"/>
      <c r="Q5" s="9"/>
      <c r="R5" s="106"/>
      <c r="S5" s="106"/>
      <c r="T5" s="106"/>
    </row>
    <row r="6" spans="1:20" ht="13.5" customHeight="1">
      <c r="A6" s="13"/>
      <c r="B6" s="9"/>
      <c r="C6" s="9"/>
      <c r="D6" s="9"/>
      <c r="E6" s="9"/>
      <c r="F6" s="9"/>
      <c r="G6" s="68" t="s">
        <v>114</v>
      </c>
      <c r="H6" s="69">
        <v>12.68354386579594</v>
      </c>
      <c r="I6" s="9"/>
      <c r="J6" s="9"/>
      <c r="K6" s="9"/>
      <c r="L6" s="68" t="s">
        <v>113</v>
      </c>
      <c r="M6" s="69">
        <v>5.812670262652609</v>
      </c>
      <c r="N6" s="48" t="s">
        <v>168</v>
      </c>
      <c r="O6" s="117">
        <v>113</v>
      </c>
      <c r="P6" s="9"/>
      <c r="Q6" s="9"/>
      <c r="R6" s="106"/>
      <c r="S6" s="106"/>
      <c r="T6" s="106"/>
    </row>
    <row r="7" spans="1:20" ht="13.5" customHeight="1">
      <c r="A7" s="13"/>
      <c r="B7" s="9"/>
      <c r="C7" s="9"/>
      <c r="D7" s="65">
        <v>13</v>
      </c>
      <c r="E7" s="9"/>
      <c r="F7" s="9"/>
      <c r="G7" s="9"/>
      <c r="H7" s="70">
        <v>10</v>
      </c>
      <c r="I7" s="9"/>
      <c r="J7" s="9"/>
      <c r="K7" s="9"/>
      <c r="L7" s="9"/>
      <c r="M7" s="9"/>
      <c r="N7" s="9"/>
      <c r="O7" s="9"/>
      <c r="P7" s="9"/>
      <c r="Q7" s="9"/>
      <c r="R7" s="106"/>
      <c r="S7" s="106"/>
      <c r="T7" s="106"/>
    </row>
    <row r="8" spans="1:20" ht="13.5" customHeight="1">
      <c r="A8" s="13"/>
      <c r="B8" s="9"/>
      <c r="C8" s="9"/>
      <c r="D8" s="9"/>
      <c r="E8" s="9"/>
      <c r="F8" s="9"/>
      <c r="G8" s="9"/>
      <c r="H8" s="62" t="s">
        <v>86</v>
      </c>
      <c r="I8" s="71" t="s">
        <v>141</v>
      </c>
      <c r="J8" s="9">
        <v>1125.3842592592594</v>
      </c>
      <c r="K8" s="9"/>
      <c r="L8" s="9"/>
      <c r="M8" s="9"/>
      <c r="N8" s="9"/>
      <c r="O8" s="9"/>
      <c r="P8" s="9"/>
      <c r="Q8" s="9"/>
      <c r="R8" s="106"/>
      <c r="S8" s="106"/>
      <c r="T8" s="106"/>
    </row>
    <row r="9" spans="1:20" ht="13.5" customHeight="1">
      <c r="A9" s="13"/>
      <c r="B9" s="9"/>
      <c r="C9" s="62" t="s">
        <v>69</v>
      </c>
      <c r="D9" s="63">
        <v>1125.3842592592594</v>
      </c>
      <c r="E9" s="9"/>
      <c r="F9" s="9"/>
      <c r="G9" s="9"/>
      <c r="H9" s="66" t="s">
        <v>108</v>
      </c>
      <c r="I9" s="67">
        <v>80</v>
      </c>
      <c r="J9" s="9"/>
      <c r="K9" s="9"/>
      <c r="L9" s="9"/>
      <c r="M9" s="9"/>
      <c r="N9" s="9"/>
      <c r="O9" s="9"/>
      <c r="P9" s="9"/>
      <c r="Q9" s="9"/>
      <c r="R9" s="106"/>
      <c r="S9" s="106"/>
      <c r="T9" s="106"/>
    </row>
    <row r="10" spans="1:20" ht="13.5" customHeight="1">
      <c r="A10" s="13"/>
      <c r="B10" s="9"/>
      <c r="C10" s="62" t="s">
        <v>70</v>
      </c>
      <c r="D10" s="72">
        <v>25</v>
      </c>
      <c r="E10" s="9"/>
      <c r="F10" s="9"/>
      <c r="G10" s="9"/>
      <c r="H10" s="73"/>
      <c r="I10" s="73"/>
      <c r="J10" s="9"/>
      <c r="K10" s="9"/>
      <c r="L10" s="9"/>
      <c r="M10" s="9"/>
      <c r="N10" s="9"/>
      <c r="O10" s="9"/>
      <c r="P10" s="9"/>
      <c r="Q10" s="9"/>
      <c r="R10" s="106"/>
      <c r="S10" s="106"/>
      <c r="T10" s="106"/>
    </row>
    <row r="11" spans="1:20" ht="13.5" customHeight="1">
      <c r="A11" s="13"/>
      <c r="B11" s="9"/>
      <c r="C11" s="9"/>
      <c r="D11" s="9"/>
      <c r="E11" s="9"/>
      <c r="F11" s="62" t="s">
        <v>64</v>
      </c>
      <c r="G11" s="63">
        <v>1159.0433463372347</v>
      </c>
      <c r="H11" s="9"/>
      <c r="I11" s="9"/>
      <c r="J11" s="9"/>
      <c r="K11" s="62" t="s">
        <v>91</v>
      </c>
      <c r="L11" s="64">
        <v>2245.16395584989</v>
      </c>
      <c r="M11" s="9"/>
      <c r="N11" s="9"/>
      <c r="O11" s="9"/>
      <c r="P11" s="9"/>
      <c r="Q11" s="9"/>
      <c r="R11" s="106"/>
      <c r="S11" s="106"/>
      <c r="T11" s="106"/>
    </row>
    <row r="12" spans="1:20" ht="13.5" customHeight="1">
      <c r="A12" s="13"/>
      <c r="B12" s="9"/>
      <c r="C12" s="9"/>
      <c r="D12" s="9"/>
      <c r="E12" s="65">
        <v>11</v>
      </c>
      <c r="F12" s="66" t="s">
        <v>110</v>
      </c>
      <c r="G12" s="67">
        <v>15</v>
      </c>
      <c r="H12" s="9"/>
      <c r="I12" s="9"/>
      <c r="J12" s="65">
        <v>8</v>
      </c>
      <c r="K12" s="66" t="s">
        <v>107</v>
      </c>
      <c r="L12" s="67">
        <v>15</v>
      </c>
      <c r="M12" s="9"/>
      <c r="N12" s="9"/>
      <c r="O12" s="9"/>
      <c r="P12" s="9"/>
      <c r="Q12" s="9"/>
      <c r="R12" s="106"/>
      <c r="S12" s="106"/>
      <c r="T12" s="106"/>
    </row>
    <row r="13" spans="1:20" ht="13.5" customHeight="1">
      <c r="A13" s="13"/>
      <c r="B13" s="65">
        <v>15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62" t="s">
        <v>89</v>
      </c>
      <c r="O13" s="63">
        <v>1125.3842592592594</v>
      </c>
      <c r="P13" s="9">
        <v>0</v>
      </c>
      <c r="Q13" s="9"/>
      <c r="R13" s="106"/>
      <c r="S13" s="106"/>
      <c r="T13" s="106"/>
    </row>
    <row r="14" spans="1:20" ht="13.5" customHeight="1">
      <c r="A14" s="13"/>
      <c r="B14" s="9"/>
      <c r="C14" s="62" t="s">
        <v>65</v>
      </c>
      <c r="D14" s="63">
        <v>1214.2592592592594</v>
      </c>
      <c r="E14" s="9"/>
      <c r="F14" s="9"/>
      <c r="G14" s="9"/>
      <c r="H14" s="9"/>
      <c r="I14" s="9"/>
      <c r="J14" s="9"/>
      <c r="K14" s="9"/>
      <c r="L14" s="9"/>
      <c r="M14" s="9"/>
      <c r="N14" s="62" t="s">
        <v>90</v>
      </c>
      <c r="O14" s="72">
        <v>80</v>
      </c>
      <c r="P14" s="9"/>
      <c r="Q14" s="9"/>
      <c r="R14" s="106"/>
      <c r="S14" s="106"/>
      <c r="T14" s="106"/>
    </row>
    <row r="15" spans="1:20" ht="13.5" customHeight="1">
      <c r="A15" s="13"/>
      <c r="B15" s="9"/>
      <c r="C15" s="62" t="s">
        <v>66</v>
      </c>
      <c r="D15" s="72">
        <v>25</v>
      </c>
      <c r="E15" s="9"/>
      <c r="F15" s="9"/>
      <c r="G15" s="9"/>
      <c r="H15" s="9"/>
      <c r="I15" s="9"/>
      <c r="J15" s="9"/>
      <c r="K15" s="9"/>
      <c r="L15" s="9"/>
      <c r="M15" s="65">
        <v>5</v>
      </c>
      <c r="N15" s="9"/>
      <c r="O15" s="9" t="s">
        <v>141</v>
      </c>
      <c r="P15" s="9"/>
      <c r="Q15" s="9"/>
      <c r="R15" s="106"/>
      <c r="S15" s="106"/>
      <c r="T15" s="106"/>
    </row>
    <row r="16" spans="1:20" ht="13.5" customHeight="1">
      <c r="A16" s="13"/>
      <c r="B16" s="9"/>
      <c r="C16" s="9"/>
      <c r="D16" s="9"/>
      <c r="E16" s="9"/>
      <c r="F16" s="9"/>
      <c r="G16" s="9"/>
      <c r="H16" s="40"/>
      <c r="I16" s="62" t="s">
        <v>79</v>
      </c>
      <c r="J16" s="63">
        <v>1224.1342592592594</v>
      </c>
      <c r="K16" s="9"/>
      <c r="L16" s="9"/>
      <c r="M16" s="9"/>
      <c r="N16" s="9"/>
      <c r="O16" s="9" t="s">
        <v>141</v>
      </c>
      <c r="P16" s="9"/>
      <c r="Q16" s="9"/>
      <c r="R16" s="106"/>
      <c r="S16" s="106"/>
      <c r="T16" s="106"/>
    </row>
    <row r="17" spans="1:20" ht="13.5" customHeight="1">
      <c r="A17" s="13"/>
      <c r="B17" s="9"/>
      <c r="C17" s="9"/>
      <c r="D17" s="9"/>
      <c r="E17" s="9"/>
      <c r="F17" s="9"/>
      <c r="G17" s="9"/>
      <c r="H17" s="40"/>
      <c r="I17" s="62" t="s">
        <v>56</v>
      </c>
      <c r="J17" s="75">
        <v>0.008066925605019419</v>
      </c>
      <c r="K17" s="9"/>
      <c r="L17" s="9"/>
      <c r="M17" s="9"/>
      <c r="N17" s="9"/>
      <c r="O17" s="9"/>
      <c r="P17" s="9"/>
      <c r="Q17" s="9"/>
      <c r="R17" s="106"/>
      <c r="S17" s="106"/>
      <c r="T17" s="106"/>
    </row>
    <row r="18" spans="1:20" ht="13.5" customHeight="1">
      <c r="A18" s="13"/>
      <c r="B18" s="9"/>
      <c r="C18" s="9"/>
      <c r="D18" s="9"/>
      <c r="E18" s="9"/>
      <c r="F18" s="9"/>
      <c r="G18" s="9"/>
      <c r="H18" s="40"/>
      <c r="I18" s="62" t="s">
        <v>80</v>
      </c>
      <c r="J18" s="72">
        <v>25</v>
      </c>
      <c r="K18" s="9"/>
      <c r="L18" s="9"/>
      <c r="M18" s="9"/>
      <c r="N18" s="9"/>
      <c r="O18" s="9"/>
      <c r="P18" s="9"/>
      <c r="Q18" s="9"/>
      <c r="R18" s="106"/>
      <c r="S18" s="106"/>
      <c r="T18" s="106"/>
    </row>
    <row r="19" spans="1:20" ht="13.5" customHeight="1">
      <c r="A19" s="13"/>
      <c r="B19" s="9"/>
      <c r="C19" s="9"/>
      <c r="D19" s="9"/>
      <c r="E19" s="9"/>
      <c r="F19" s="9"/>
      <c r="G19" s="9"/>
      <c r="H19" s="40"/>
      <c r="I19" s="62" t="s">
        <v>81</v>
      </c>
      <c r="J19" s="63">
        <v>9.875</v>
      </c>
      <c r="K19" s="9"/>
      <c r="L19" s="9"/>
      <c r="M19" s="9"/>
      <c r="N19" s="76" t="s">
        <v>112</v>
      </c>
      <c r="O19" s="67">
        <v>80</v>
      </c>
      <c r="P19" s="9"/>
      <c r="Q19" s="9"/>
      <c r="R19" s="106"/>
      <c r="S19" s="106"/>
      <c r="T19" s="106"/>
    </row>
    <row r="20" spans="1:20" ht="13.5" customHeight="1">
      <c r="A20" s="13"/>
      <c r="B20" s="9"/>
      <c r="C20" s="9"/>
      <c r="D20" s="9"/>
      <c r="E20" s="9"/>
      <c r="F20" s="9"/>
      <c r="G20" s="9"/>
      <c r="H20" s="40"/>
      <c r="I20" s="62" t="s">
        <v>82</v>
      </c>
      <c r="J20" s="63">
        <v>1214.2592592592594</v>
      </c>
      <c r="K20" s="9"/>
      <c r="L20" s="9"/>
      <c r="M20" s="9"/>
      <c r="N20" s="9"/>
      <c r="O20" s="9"/>
      <c r="P20" s="9"/>
      <c r="Q20" s="9"/>
      <c r="R20" s="106"/>
      <c r="S20" s="106"/>
      <c r="T20" s="106"/>
    </row>
    <row r="21" spans="1:20" ht="13.5" customHeight="1">
      <c r="A21" s="13"/>
      <c r="B21" s="9"/>
      <c r="C21" s="9"/>
      <c r="D21" s="9"/>
      <c r="E21" s="9"/>
      <c r="F21" s="53" t="s">
        <v>101</v>
      </c>
      <c r="G21" s="54">
        <v>25</v>
      </c>
      <c r="H21" s="40"/>
      <c r="I21" s="110" t="s">
        <v>57</v>
      </c>
      <c r="J21" s="112">
        <v>0.49375</v>
      </c>
      <c r="K21" s="9"/>
      <c r="L21" s="9"/>
      <c r="M21" s="9"/>
      <c r="N21" s="9"/>
      <c r="O21" s="9"/>
      <c r="P21" s="9"/>
      <c r="Q21" s="9"/>
      <c r="R21" s="106"/>
      <c r="S21" s="106"/>
      <c r="T21" s="106"/>
    </row>
    <row r="22" spans="1:20" ht="13.5" customHeight="1">
      <c r="A22" s="13"/>
      <c r="B22" s="9"/>
      <c r="C22" s="9"/>
      <c r="D22" s="9"/>
      <c r="E22" s="9"/>
      <c r="F22" s="55" t="s">
        <v>97</v>
      </c>
      <c r="G22" s="56">
        <v>530.8543880052616</v>
      </c>
      <c r="H22" s="9"/>
      <c r="I22" s="9"/>
      <c r="J22" s="70">
        <v>3</v>
      </c>
      <c r="K22" s="9"/>
      <c r="L22" s="9"/>
      <c r="M22" s="9"/>
      <c r="N22" s="9"/>
      <c r="O22" s="9"/>
      <c r="P22" s="9"/>
      <c r="Q22" s="9"/>
      <c r="R22" s="106"/>
      <c r="S22" s="106"/>
      <c r="T22" s="106"/>
    </row>
    <row r="23" spans="1:20" ht="13.5" customHeight="1">
      <c r="A23" s="79">
        <v>1</v>
      </c>
      <c r="B23" s="9"/>
      <c r="C23" s="9"/>
      <c r="D23" s="9"/>
      <c r="E23" s="9"/>
      <c r="F23" s="57" t="s">
        <v>102</v>
      </c>
      <c r="G23" s="58">
        <v>5</v>
      </c>
      <c r="H23" s="9"/>
      <c r="I23" s="9"/>
      <c r="J23" s="9"/>
      <c r="K23" s="9"/>
      <c r="L23" s="9"/>
      <c r="M23" s="9"/>
      <c r="N23" s="80" t="s">
        <v>96</v>
      </c>
      <c r="O23" s="69">
        <v>3.892444738095239</v>
      </c>
      <c r="P23" s="69"/>
      <c r="Q23" s="9"/>
      <c r="R23" s="106"/>
      <c r="S23" s="106"/>
      <c r="T23" s="106"/>
    </row>
    <row r="24" spans="1:20" ht="13.5" customHeight="1">
      <c r="A24" s="13"/>
      <c r="B24" s="9"/>
      <c r="C24" s="9"/>
      <c r="D24" s="9"/>
      <c r="E24" s="9"/>
      <c r="F24" s="59" t="s">
        <v>95</v>
      </c>
      <c r="G24" s="60">
        <v>4</v>
      </c>
      <c r="H24" s="9"/>
      <c r="I24" s="9"/>
      <c r="J24" s="9"/>
      <c r="K24" s="9"/>
      <c r="L24" s="9"/>
      <c r="M24" s="9"/>
      <c r="N24" s="9"/>
      <c r="O24" s="9"/>
      <c r="P24" s="9"/>
      <c r="Q24" s="9"/>
      <c r="R24" s="106"/>
      <c r="S24" s="106"/>
      <c r="T24" s="106"/>
    </row>
    <row r="25" spans="1:20" ht="13.5" customHeight="1">
      <c r="A25" s="13"/>
      <c r="B25" s="9"/>
      <c r="C25" s="9"/>
      <c r="D25" s="9"/>
      <c r="E25" s="9"/>
      <c r="F25" s="61"/>
      <c r="G25" s="61"/>
      <c r="H25" s="9"/>
      <c r="I25" s="9"/>
      <c r="J25" s="9"/>
      <c r="K25" s="70">
        <v>7</v>
      </c>
      <c r="L25" s="9"/>
      <c r="M25" s="9"/>
      <c r="N25" s="9"/>
      <c r="O25" s="65">
        <v>6</v>
      </c>
      <c r="P25" s="9"/>
      <c r="Q25" s="9"/>
      <c r="R25" s="106"/>
      <c r="S25" s="106"/>
      <c r="T25" s="106"/>
    </row>
    <row r="26" spans="1:20" ht="13.5" customHeight="1">
      <c r="A26" s="13"/>
      <c r="B26" s="66" t="s">
        <v>98</v>
      </c>
      <c r="C26" s="89">
        <v>5000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106"/>
      <c r="S26" s="106"/>
      <c r="T26" s="106"/>
    </row>
    <row r="27" spans="1:20" ht="13.5" customHeight="1">
      <c r="A27" s="13"/>
      <c r="B27" s="66" t="s">
        <v>99</v>
      </c>
      <c r="C27" s="81">
        <v>0.004</v>
      </c>
      <c r="D27" s="9"/>
      <c r="E27" s="9"/>
      <c r="F27" s="9"/>
      <c r="G27" s="9"/>
      <c r="H27" s="9"/>
      <c r="I27" s="9"/>
      <c r="J27" s="62" t="s">
        <v>87</v>
      </c>
      <c r="K27" s="63">
        <v>269.773397689769</v>
      </c>
      <c r="L27" s="9"/>
      <c r="M27" s="9"/>
      <c r="N27" s="9"/>
      <c r="O27" s="62" t="s">
        <v>88</v>
      </c>
      <c r="P27" s="63" t="s">
        <v>141</v>
      </c>
      <c r="Q27" s="9"/>
      <c r="R27" s="106"/>
      <c r="S27" s="106"/>
      <c r="T27" s="106"/>
    </row>
    <row r="28" spans="1:20" ht="13.5" customHeight="1">
      <c r="A28" s="13"/>
      <c r="B28" s="66" t="s">
        <v>100</v>
      </c>
      <c r="C28" s="67">
        <v>25</v>
      </c>
      <c r="D28" s="9"/>
      <c r="E28" s="9"/>
      <c r="F28" s="9"/>
      <c r="G28" s="9"/>
      <c r="H28" s="9"/>
      <c r="I28" s="9"/>
      <c r="J28" s="66" t="s">
        <v>103</v>
      </c>
      <c r="K28" s="67">
        <v>150</v>
      </c>
      <c r="L28" s="9"/>
      <c r="M28" s="9"/>
      <c r="N28" s="9"/>
      <c r="O28" s="66" t="s">
        <v>104</v>
      </c>
      <c r="P28" s="67">
        <v>150</v>
      </c>
      <c r="Q28" s="9"/>
      <c r="R28" s="106"/>
      <c r="S28" s="106"/>
      <c r="T28" s="106"/>
    </row>
    <row r="29" spans="1:20" ht="13.5" customHeight="1">
      <c r="A29" s="13"/>
      <c r="B29" s="62" t="s">
        <v>83</v>
      </c>
      <c r="C29" s="63">
        <v>20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106"/>
      <c r="S29" s="106"/>
      <c r="T29" s="106"/>
    </row>
    <row r="30" spans="1:20" ht="13.5" customHeight="1">
      <c r="A30" s="13"/>
      <c r="B30" s="62" t="s">
        <v>84</v>
      </c>
      <c r="C30" s="63">
        <v>4980</v>
      </c>
      <c r="D30" s="9"/>
      <c r="E30" s="9"/>
      <c r="F30" s="70">
        <v>2</v>
      </c>
      <c r="G30" s="9"/>
      <c r="H30" s="62" t="s">
        <v>75</v>
      </c>
      <c r="I30" s="63">
        <v>4990.125</v>
      </c>
      <c r="J30" s="9"/>
      <c r="K30" s="9"/>
      <c r="L30" s="9"/>
      <c r="M30" s="9"/>
      <c r="N30" s="62" t="s">
        <v>73</v>
      </c>
      <c r="O30" s="63">
        <v>98.75</v>
      </c>
      <c r="P30" s="9"/>
      <c r="Q30" s="9"/>
      <c r="R30" s="106"/>
      <c r="S30" s="106"/>
      <c r="T30" s="106"/>
    </row>
    <row r="31" spans="1:20" ht="13.5" customHeight="1">
      <c r="A31" s="13"/>
      <c r="B31" s="9"/>
      <c r="C31" s="9"/>
      <c r="D31" s="9"/>
      <c r="E31" s="9"/>
      <c r="F31" s="9"/>
      <c r="G31" s="9"/>
      <c r="H31" s="62" t="s">
        <v>55</v>
      </c>
      <c r="I31" s="75">
        <v>0.002029007289396558</v>
      </c>
      <c r="J31" s="9"/>
      <c r="K31" s="9"/>
      <c r="L31" s="82">
        <v>4</v>
      </c>
      <c r="M31" s="9"/>
      <c r="N31" s="66" t="s">
        <v>105</v>
      </c>
      <c r="O31" s="81">
        <v>0.1</v>
      </c>
      <c r="P31" s="9"/>
      <c r="Q31" s="9"/>
      <c r="R31" s="106"/>
      <c r="S31" s="106"/>
      <c r="T31" s="106"/>
    </row>
    <row r="32" spans="1:20" ht="13.5" customHeight="1">
      <c r="A32" s="234" t="s">
        <v>21</v>
      </c>
      <c r="B32" s="235"/>
      <c r="C32" s="235"/>
      <c r="D32" s="235"/>
      <c r="E32" s="235"/>
      <c r="F32" s="9"/>
      <c r="G32" s="9"/>
      <c r="H32" s="62" t="s">
        <v>76</v>
      </c>
      <c r="I32" s="72">
        <v>25</v>
      </c>
      <c r="J32" s="9"/>
      <c r="K32" s="9"/>
      <c r="L32" s="9"/>
      <c r="M32" s="9"/>
      <c r="N32" s="62" t="s">
        <v>74</v>
      </c>
      <c r="O32" s="72">
        <v>80</v>
      </c>
      <c r="P32" s="9"/>
      <c r="Q32" s="9"/>
      <c r="R32" s="106"/>
      <c r="S32" s="106"/>
      <c r="T32" s="106"/>
    </row>
    <row r="33" spans="1:20" ht="13.5" customHeight="1">
      <c r="A33" s="13"/>
      <c r="B33" s="233" t="s">
        <v>115</v>
      </c>
      <c r="C33" s="232"/>
      <c r="D33" s="6">
        <v>0.44</v>
      </c>
      <c r="E33" s="9"/>
      <c r="F33" s="9"/>
      <c r="G33" s="9"/>
      <c r="H33" s="62" t="s">
        <v>77</v>
      </c>
      <c r="I33" s="63">
        <v>10.125</v>
      </c>
      <c r="J33" s="9"/>
      <c r="K33" s="9"/>
      <c r="L33" s="9"/>
      <c r="M33" s="83"/>
      <c r="N33" s="62" t="s">
        <v>71</v>
      </c>
      <c r="O33" s="63">
        <v>9.875</v>
      </c>
      <c r="P33" s="9"/>
      <c r="Q33" s="9"/>
      <c r="R33" s="106"/>
      <c r="S33" s="106"/>
      <c r="T33" s="106"/>
    </row>
    <row r="34" spans="1:20" ht="13.5" customHeight="1">
      <c r="A34" s="13"/>
      <c r="B34" s="233" t="s">
        <v>116</v>
      </c>
      <c r="C34" s="232"/>
      <c r="D34" s="6">
        <v>0.45</v>
      </c>
      <c r="E34" s="9"/>
      <c r="F34" s="9"/>
      <c r="G34" s="9"/>
      <c r="H34" s="62" t="s">
        <v>78</v>
      </c>
      <c r="I34" s="63">
        <v>4980</v>
      </c>
      <c r="J34" s="9"/>
      <c r="K34" s="9"/>
      <c r="L34" s="9"/>
      <c r="M34" s="9"/>
      <c r="N34" s="62" t="s">
        <v>72</v>
      </c>
      <c r="O34" s="63">
        <v>88.875</v>
      </c>
      <c r="P34" s="9"/>
      <c r="Q34" s="9"/>
      <c r="R34" s="106"/>
      <c r="S34" s="106"/>
      <c r="T34" s="106"/>
    </row>
    <row r="35" spans="1:20" ht="13.5" customHeight="1">
      <c r="A35" s="13"/>
      <c r="B35" s="233" t="s">
        <v>117</v>
      </c>
      <c r="C35" s="232"/>
      <c r="D35" s="6">
        <v>1</v>
      </c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6"/>
      <c r="S35" s="106"/>
      <c r="T35" s="106"/>
    </row>
    <row r="36" spans="1:20" ht="13.5" customHeight="1">
      <c r="A36" s="13"/>
      <c r="B36" s="231" t="s">
        <v>118</v>
      </c>
      <c r="C36" s="232"/>
      <c r="D36" s="6">
        <v>1.272</v>
      </c>
      <c r="E36" s="9"/>
      <c r="F36" s="106"/>
      <c r="G36" s="106"/>
      <c r="H36" s="9"/>
      <c r="I36" s="9"/>
      <c r="J36" s="106"/>
      <c r="K36" s="106"/>
      <c r="L36" s="106"/>
      <c r="M36" s="106"/>
      <c r="N36" s="106"/>
      <c r="O36" s="9"/>
      <c r="P36" s="9"/>
      <c r="Q36" s="9"/>
      <c r="R36" s="116"/>
      <c r="S36" s="106"/>
      <c r="T36" s="106"/>
    </row>
    <row r="37" spans="1:20" ht="13.5" customHeight="1">
      <c r="A37" s="13"/>
      <c r="B37" s="231" t="s">
        <v>119</v>
      </c>
      <c r="C37" s="232"/>
      <c r="D37" s="6">
        <v>0.8834</v>
      </c>
      <c r="E37" s="9"/>
      <c r="F37" s="106"/>
      <c r="G37" s="106"/>
      <c r="H37" s="9"/>
      <c r="I37" s="239" t="s">
        <v>163</v>
      </c>
      <c r="J37" s="239"/>
      <c r="K37" s="239"/>
      <c r="L37" s="239"/>
      <c r="M37" s="239"/>
      <c r="N37" s="70"/>
      <c r="O37" s="9"/>
      <c r="P37" s="9"/>
      <c r="Q37" s="9"/>
      <c r="R37" s="106"/>
      <c r="S37" s="106"/>
      <c r="T37" s="106"/>
    </row>
    <row r="38" spans="1:20" ht="13.5" customHeight="1">
      <c r="A38" s="13"/>
      <c r="B38" s="231" t="s">
        <v>120</v>
      </c>
      <c r="C38" s="232"/>
      <c r="D38" s="6">
        <v>1</v>
      </c>
      <c r="E38" s="9"/>
      <c r="F38" s="239" t="s">
        <v>144</v>
      </c>
      <c r="G38" s="239"/>
      <c r="H38" s="9"/>
      <c r="I38" s="9"/>
      <c r="J38" s="107"/>
      <c r="K38" s="109" t="s">
        <v>161</v>
      </c>
      <c r="L38" s="109" t="s">
        <v>162</v>
      </c>
      <c r="M38" s="109" t="s">
        <v>150</v>
      </c>
      <c r="N38" s="106"/>
      <c r="O38" s="9"/>
      <c r="P38" s="9"/>
      <c r="Q38" s="9"/>
      <c r="R38" s="106"/>
      <c r="S38" s="106"/>
      <c r="T38" s="106"/>
    </row>
    <row r="39" spans="1:20" ht="13.5" customHeight="1">
      <c r="A39" s="13"/>
      <c r="B39" s="208" t="s">
        <v>121</v>
      </c>
      <c r="C39" s="208"/>
      <c r="D39" s="6">
        <v>500</v>
      </c>
      <c r="E39" s="9"/>
      <c r="F39" s="99" t="s">
        <v>145</v>
      </c>
      <c r="G39" s="100">
        <v>0.97</v>
      </c>
      <c r="H39" s="9"/>
      <c r="I39" s="205" t="s">
        <v>151</v>
      </c>
      <c r="J39" s="205"/>
      <c r="K39" s="103">
        <v>240</v>
      </c>
      <c r="L39" s="104">
        <v>1136</v>
      </c>
      <c r="M39" s="105">
        <v>0.66</v>
      </c>
      <c r="N39" s="106"/>
      <c r="O39" s="9"/>
      <c r="P39" s="9"/>
      <c r="Q39" s="9"/>
      <c r="R39" s="106"/>
      <c r="S39" s="106"/>
      <c r="T39" s="106"/>
    </row>
    <row r="40" spans="1:20" ht="13.5" customHeight="1">
      <c r="A40" s="13"/>
      <c r="B40" s="208" t="s">
        <v>122</v>
      </c>
      <c r="C40" s="208"/>
      <c r="D40" s="6">
        <v>500</v>
      </c>
      <c r="E40" s="9"/>
      <c r="F40" s="99" t="s">
        <v>146</v>
      </c>
      <c r="G40" s="100">
        <v>0.022</v>
      </c>
      <c r="H40" s="9"/>
      <c r="I40" s="205" t="s">
        <v>152</v>
      </c>
      <c r="J40" s="205"/>
      <c r="K40" s="103">
        <v>26300</v>
      </c>
      <c r="L40" s="104">
        <v>6.1</v>
      </c>
      <c r="M40" s="105">
        <v>0.67</v>
      </c>
      <c r="N40" s="106"/>
      <c r="O40" s="9"/>
      <c r="P40" s="9"/>
      <c r="Q40" s="9"/>
      <c r="R40" s="106"/>
      <c r="S40" s="106"/>
      <c r="T40" s="106"/>
    </row>
    <row r="41" spans="1:20" ht="13.5" customHeight="1">
      <c r="A41" s="13"/>
      <c r="B41" s="208" t="s">
        <v>123</v>
      </c>
      <c r="C41" s="208"/>
      <c r="D41" s="6">
        <v>100</v>
      </c>
      <c r="E41" s="9"/>
      <c r="F41" s="99" t="s">
        <v>147</v>
      </c>
      <c r="G41" s="101">
        <v>5E-05</v>
      </c>
      <c r="H41" s="9"/>
      <c r="I41" s="205" t="s">
        <v>153</v>
      </c>
      <c r="J41" s="205"/>
      <c r="K41" s="103">
        <v>1350</v>
      </c>
      <c r="L41" s="104">
        <v>4.6</v>
      </c>
      <c r="M41" s="105">
        <v>0.48</v>
      </c>
      <c r="N41" s="106"/>
      <c r="O41" s="9"/>
      <c r="P41" s="9"/>
      <c r="Q41" s="9"/>
      <c r="R41" s="106"/>
      <c r="S41" s="106"/>
      <c r="T41" s="106"/>
    </row>
    <row r="42" spans="1:20" ht="13.5" customHeight="1">
      <c r="A42" s="13"/>
      <c r="B42" s="214" t="s">
        <v>124</v>
      </c>
      <c r="C42" s="208"/>
      <c r="D42" s="6">
        <v>94.14</v>
      </c>
      <c r="E42" s="9"/>
      <c r="F42" s="99" t="s">
        <v>148</v>
      </c>
      <c r="G42" s="100">
        <v>0.0015</v>
      </c>
      <c r="H42" s="9"/>
      <c r="I42" s="205" t="s">
        <v>154</v>
      </c>
      <c r="J42" s="205"/>
      <c r="K42" s="103">
        <v>1350</v>
      </c>
      <c r="L42" s="104">
        <v>4.6</v>
      </c>
      <c r="M42" s="105">
        <v>0.48</v>
      </c>
      <c r="N42" s="106"/>
      <c r="O42" s="106"/>
      <c r="P42" s="106"/>
      <c r="Q42" s="9"/>
      <c r="R42" s="106"/>
      <c r="S42" s="106"/>
      <c r="T42" s="106"/>
    </row>
    <row r="43" spans="1:20" ht="13.5" customHeight="1">
      <c r="A43" s="13"/>
      <c r="B43" s="214" t="s">
        <v>125</v>
      </c>
      <c r="C43" s="208"/>
      <c r="D43" s="6">
        <v>505</v>
      </c>
      <c r="E43" s="9"/>
      <c r="F43" s="99" t="s">
        <v>149</v>
      </c>
      <c r="G43" s="102">
        <v>8640</v>
      </c>
      <c r="H43" s="9"/>
      <c r="I43" s="205" t="s">
        <v>155</v>
      </c>
      <c r="J43" s="205"/>
      <c r="K43" s="103">
        <v>1300</v>
      </c>
      <c r="L43" s="104">
        <v>10</v>
      </c>
      <c r="M43" s="105">
        <v>0.68</v>
      </c>
      <c r="N43" s="106"/>
      <c r="O43" s="106"/>
      <c r="P43" s="106"/>
      <c r="Q43" s="9"/>
      <c r="R43" s="106"/>
      <c r="S43" s="106"/>
      <c r="T43" s="106"/>
    </row>
    <row r="44" spans="1:20" ht="13.5" customHeight="1">
      <c r="A44" s="9"/>
      <c r="B44" s="9"/>
      <c r="C44" s="9"/>
      <c r="D44" s="9"/>
      <c r="E44" s="9"/>
      <c r="F44" s="9"/>
      <c r="G44" s="9"/>
      <c r="H44" s="9"/>
      <c r="I44" s="9"/>
      <c r="J44" s="107"/>
      <c r="K44" s="107"/>
      <c r="L44" s="9"/>
      <c r="M44" s="9"/>
      <c r="N44" s="9"/>
      <c r="O44" s="9"/>
      <c r="P44" s="9"/>
      <c r="Q44" s="9"/>
      <c r="R44" s="106"/>
      <c r="S44" s="106"/>
      <c r="T44" s="106"/>
    </row>
    <row r="45" spans="1:20" ht="13.5" customHeight="1">
      <c r="A45" s="106"/>
      <c r="B45" s="106"/>
      <c r="C45" s="106"/>
      <c r="D45" s="106"/>
      <c r="E45" s="106"/>
      <c r="F45" s="106"/>
      <c r="G45" s="106"/>
      <c r="H45" s="106"/>
      <c r="I45" s="107"/>
      <c r="J45" s="107"/>
      <c r="K45" s="109" t="s">
        <v>158</v>
      </c>
      <c r="L45" s="109" t="s">
        <v>159</v>
      </c>
      <c r="M45" s="109" t="s">
        <v>160</v>
      </c>
      <c r="N45" s="106"/>
      <c r="O45" s="106"/>
      <c r="P45" s="106"/>
      <c r="Q45" s="9"/>
      <c r="R45" s="106"/>
      <c r="S45" s="106"/>
      <c r="T45" s="106"/>
    </row>
    <row r="46" spans="1:20" ht="15">
      <c r="A46" s="106"/>
      <c r="B46" s="106"/>
      <c r="C46" s="106"/>
      <c r="D46" s="106"/>
      <c r="E46" s="106"/>
      <c r="F46" s="106"/>
      <c r="G46" s="106"/>
      <c r="H46" s="106"/>
      <c r="I46" s="205" t="s">
        <v>156</v>
      </c>
      <c r="J46" s="238"/>
      <c r="K46" s="115">
        <v>3</v>
      </c>
      <c r="L46" s="6">
        <v>1</v>
      </c>
      <c r="M46" s="6">
        <v>1</v>
      </c>
      <c r="N46" s="106"/>
      <c r="O46" s="106"/>
      <c r="P46" s="106"/>
      <c r="Q46" s="9"/>
      <c r="R46" s="106"/>
      <c r="S46" s="106"/>
      <c r="T46" s="106"/>
    </row>
    <row r="47" spans="1:20" ht="12.75">
      <c r="A47" s="106"/>
      <c r="B47" s="106"/>
      <c r="C47" s="106"/>
      <c r="D47" s="106"/>
      <c r="E47" s="106"/>
      <c r="F47" s="106"/>
      <c r="G47" s="106"/>
      <c r="H47" s="106"/>
      <c r="I47" s="106"/>
      <c r="J47" s="106"/>
      <c r="K47" s="113"/>
      <c r="L47" s="106"/>
      <c r="M47" s="106"/>
      <c r="N47" s="106"/>
      <c r="O47" s="106"/>
      <c r="P47" s="106"/>
      <c r="Q47" s="9"/>
      <c r="R47" s="106"/>
      <c r="S47" s="106"/>
      <c r="T47" s="106"/>
    </row>
    <row r="48" spans="1:20" ht="12.75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14"/>
      <c r="L48" s="106"/>
      <c r="M48" s="106"/>
      <c r="N48" s="106"/>
      <c r="O48" s="106"/>
      <c r="P48" s="106"/>
      <c r="Q48" s="9"/>
      <c r="R48" s="106"/>
      <c r="S48" s="106"/>
      <c r="T48" s="106"/>
    </row>
    <row r="49" spans="1:19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19"/>
      <c r="L49" s="1"/>
      <c r="M49" s="1"/>
      <c r="N49" s="1"/>
      <c r="O49" s="1"/>
      <c r="P49" s="1"/>
      <c r="Q49" s="5"/>
      <c r="R49" s="1"/>
      <c r="S49" s="1"/>
    </row>
    <row r="50" spans="1:19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5"/>
      <c r="R50" s="1"/>
      <c r="S50" s="1"/>
    </row>
    <row r="51" spans="1:19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5"/>
      <c r="R51" s="1"/>
      <c r="S51" s="1"/>
    </row>
    <row r="52" spans="1:19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5"/>
      <c r="R52" s="1"/>
      <c r="S52" s="1"/>
    </row>
    <row r="53" spans="1:19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5"/>
      <c r="R53" s="1"/>
      <c r="S53" s="1"/>
    </row>
    <row r="54" spans="1:19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5"/>
      <c r="R54" s="1"/>
      <c r="S54" s="1"/>
    </row>
    <row r="55" spans="1:19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5"/>
      <c r="R55" s="1"/>
      <c r="S55" s="1"/>
    </row>
    <row r="56" spans="1:19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5"/>
      <c r="R56" s="1"/>
      <c r="S56" s="1"/>
    </row>
    <row r="57" spans="1:19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5"/>
      <c r="R57" s="1"/>
      <c r="S57" s="1"/>
    </row>
    <row r="58" spans="1:19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5"/>
      <c r="R58" s="1"/>
      <c r="S58" s="1"/>
    </row>
    <row r="59" spans="1:19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5"/>
      <c r="R59" s="1"/>
      <c r="S59" s="1"/>
    </row>
    <row r="60" spans="1:19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5"/>
      <c r="R60" s="1"/>
      <c r="S60" s="1"/>
    </row>
    <row r="61" spans="1:19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5"/>
      <c r="R61" s="1"/>
      <c r="S61" s="1"/>
    </row>
    <row r="62" spans="1:19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5"/>
      <c r="R62" s="1"/>
      <c r="S62" s="1"/>
    </row>
    <row r="63" spans="1:19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5"/>
      <c r="R63" s="1"/>
      <c r="S63" s="1"/>
    </row>
    <row r="64" spans="1:19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5"/>
      <c r="R64" s="1"/>
      <c r="S64" s="1"/>
    </row>
    <row r="65" spans="1:19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5"/>
      <c r="R65" s="1"/>
      <c r="S65" s="1"/>
    </row>
    <row r="66" spans="1:19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5"/>
      <c r="R66" s="1"/>
      <c r="S66" s="1"/>
    </row>
    <row r="67" spans="1:1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5"/>
      <c r="R67" s="1"/>
      <c r="S67" s="1"/>
    </row>
    <row r="68" spans="1:19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5"/>
      <c r="R68" s="1"/>
      <c r="S68" s="1"/>
    </row>
    <row r="69" spans="1:19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5"/>
      <c r="R69" s="1"/>
      <c r="S69" s="1"/>
    </row>
    <row r="70" spans="1:19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5"/>
      <c r="R70" s="1"/>
      <c r="S70" s="1"/>
    </row>
    <row r="71" spans="1:19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5"/>
      <c r="R71" s="1"/>
      <c r="S71" s="1"/>
    </row>
    <row r="72" spans="1:19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5"/>
      <c r="R72" s="1"/>
      <c r="S72" s="1"/>
    </row>
    <row r="73" spans="1:19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5"/>
      <c r="R73" s="1"/>
      <c r="S73" s="1"/>
    </row>
    <row r="74" spans="1:19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5"/>
      <c r="R74" s="1"/>
      <c r="S74" s="1"/>
    </row>
    <row r="75" spans="1:19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5"/>
      <c r="R75" s="1"/>
      <c r="S75" s="1"/>
    </row>
    <row r="76" spans="1:19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5"/>
      <c r="R76" s="1"/>
      <c r="S76" s="1"/>
    </row>
    <row r="77" spans="1:19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5"/>
      <c r="R77" s="1"/>
      <c r="S77" s="1"/>
    </row>
    <row r="78" spans="1:19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5"/>
      <c r="R78" s="1"/>
      <c r="S78" s="1"/>
    </row>
    <row r="79" spans="1:19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5"/>
      <c r="R79" s="1"/>
      <c r="S79" s="1"/>
    </row>
    <row r="80" spans="1:19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5"/>
      <c r="R80" s="1"/>
      <c r="S80" s="1"/>
    </row>
    <row r="81" spans="1:19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5"/>
      <c r="R81" s="1"/>
      <c r="S81" s="1"/>
    </row>
    <row r="82" spans="1:19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5"/>
      <c r="R82" s="1"/>
      <c r="S82" s="1"/>
    </row>
    <row r="83" spans="1:19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5"/>
      <c r="R83" s="1"/>
      <c r="S83" s="1"/>
    </row>
    <row r="84" spans="1:19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5"/>
      <c r="R84" s="1"/>
      <c r="S84" s="1"/>
    </row>
    <row r="85" spans="1:19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5"/>
      <c r="R85" s="1"/>
      <c r="S85" s="1"/>
    </row>
  </sheetData>
  <mergeCells count="21">
    <mergeCell ref="B43:C43"/>
    <mergeCell ref="B39:C39"/>
    <mergeCell ref="B40:C40"/>
    <mergeCell ref="B41:C41"/>
    <mergeCell ref="B42:C42"/>
    <mergeCell ref="F38:G38"/>
    <mergeCell ref="A1:P1"/>
    <mergeCell ref="A32:E32"/>
    <mergeCell ref="B33:C33"/>
    <mergeCell ref="B34:C34"/>
    <mergeCell ref="B35:C35"/>
    <mergeCell ref="B36:C36"/>
    <mergeCell ref="B37:C37"/>
    <mergeCell ref="B38:C38"/>
    <mergeCell ref="I46:J46"/>
    <mergeCell ref="I37:M37"/>
    <mergeCell ref="I39:J39"/>
    <mergeCell ref="I40:J40"/>
    <mergeCell ref="I41:J41"/>
    <mergeCell ref="I42:J42"/>
    <mergeCell ref="I43:J43"/>
  </mergeCells>
  <printOptions/>
  <pageMargins left="0.75" right="0.75" top="1" bottom="1" header="0.492125985" footer="0.49212598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1"/>
  <dimension ref="A1:P51"/>
  <sheetViews>
    <sheetView workbookViewId="0" topLeftCell="A1">
      <selection activeCell="K35" sqref="K35"/>
    </sheetView>
  </sheetViews>
  <sheetFormatPr defaultColWidth="9.140625" defaultRowHeight="12.75"/>
  <cols>
    <col min="1" max="11" width="9.28125" style="0" customWidth="1"/>
    <col min="12" max="12" width="5.28125" style="0" customWidth="1"/>
    <col min="13" max="16" width="6.7109375" style="0" customWidth="1"/>
  </cols>
  <sheetData>
    <row r="1" spans="1:16" ht="12.75" customHeight="1">
      <c r="A1" s="216" t="s">
        <v>261</v>
      </c>
      <c r="B1" s="217"/>
      <c r="C1" s="217"/>
      <c r="D1" s="217"/>
      <c r="E1" s="217"/>
      <c r="F1" s="217"/>
      <c r="G1" s="217"/>
      <c r="H1" s="217"/>
      <c r="I1" s="11"/>
      <c r="J1" s="11"/>
      <c r="K1" s="11"/>
      <c r="L1" s="11"/>
      <c r="M1" s="180" t="s">
        <v>264</v>
      </c>
      <c r="N1" s="180">
        <v>100000</v>
      </c>
      <c r="O1" s="188" t="s">
        <v>268</v>
      </c>
      <c r="P1" s="188">
        <v>25</v>
      </c>
    </row>
    <row r="2" spans="1:16" ht="12.75" customHeight="1">
      <c r="A2" s="36"/>
      <c r="B2" s="37"/>
      <c r="C2" s="37"/>
      <c r="D2" s="37"/>
      <c r="E2" s="37"/>
      <c r="F2" s="37"/>
      <c r="G2" s="37"/>
      <c r="H2" s="37"/>
      <c r="I2" s="9"/>
      <c r="J2" s="9"/>
      <c r="K2" s="9"/>
      <c r="L2" s="9"/>
      <c r="M2" s="180" t="s">
        <v>265</v>
      </c>
      <c r="N2" s="180">
        <v>0.002</v>
      </c>
      <c r="O2" s="188" t="s">
        <v>269</v>
      </c>
      <c r="P2" s="188">
        <v>11860</v>
      </c>
    </row>
    <row r="3" spans="1:16" ht="12.75" customHeight="1">
      <c r="A3" s="13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180" t="s">
        <v>266</v>
      </c>
      <c r="N3" s="180">
        <v>25</v>
      </c>
      <c r="O3" s="188" t="s">
        <v>270</v>
      </c>
      <c r="P3" s="188">
        <v>0.0008</v>
      </c>
    </row>
    <row r="4" spans="1:16" ht="12.75" customHeight="1">
      <c r="A4" s="38"/>
      <c r="B4" s="9"/>
      <c r="C4" s="39" t="s">
        <v>2</v>
      </c>
      <c r="D4" s="16">
        <v>37425</v>
      </c>
      <c r="E4" s="40"/>
      <c r="F4" s="9"/>
      <c r="G4" s="17" t="s">
        <v>9</v>
      </c>
      <c r="H4" s="16">
        <v>37545</v>
      </c>
      <c r="I4" s="9"/>
      <c r="J4" s="9"/>
      <c r="K4" s="9"/>
      <c r="L4" s="9"/>
      <c r="M4" s="180" t="s">
        <v>267</v>
      </c>
      <c r="N4" s="180">
        <v>25</v>
      </c>
      <c r="O4" s="188" t="s">
        <v>271</v>
      </c>
      <c r="P4" s="188">
        <v>37425</v>
      </c>
    </row>
    <row r="5" spans="1:16" ht="12.75" customHeight="1">
      <c r="A5" s="13"/>
      <c r="B5" s="9"/>
      <c r="C5" s="150" t="s">
        <v>237</v>
      </c>
      <c r="D5" s="151">
        <v>25</v>
      </c>
      <c r="E5" s="41"/>
      <c r="F5" s="9"/>
      <c r="G5" s="17" t="s">
        <v>6</v>
      </c>
      <c r="H5" s="42">
        <v>0.0031961646024770275</v>
      </c>
      <c r="I5" s="9"/>
      <c r="J5" s="9"/>
      <c r="K5" s="9"/>
      <c r="L5" s="9"/>
      <c r="M5" s="169"/>
      <c r="N5" s="169"/>
      <c r="O5" s="169"/>
      <c r="P5" s="169"/>
    </row>
    <row r="6" spans="1:16" ht="12.75" customHeight="1">
      <c r="A6" s="13"/>
      <c r="B6" s="9"/>
      <c r="C6" s="9"/>
      <c r="D6" s="9"/>
      <c r="E6" s="218" t="s">
        <v>1</v>
      </c>
      <c r="F6" s="218"/>
      <c r="G6" s="17" t="s">
        <v>3</v>
      </c>
      <c r="H6" s="18">
        <v>25</v>
      </c>
      <c r="I6" s="41"/>
      <c r="J6" s="9"/>
      <c r="K6" s="9"/>
      <c r="L6" s="9"/>
      <c r="M6" s="180" t="s">
        <v>264</v>
      </c>
      <c r="N6" s="180">
        <v>110000</v>
      </c>
      <c r="O6" s="169" t="s">
        <v>268</v>
      </c>
      <c r="P6" s="169"/>
    </row>
    <row r="7" spans="1:16" ht="12.75" customHeight="1">
      <c r="A7" s="13"/>
      <c r="B7" s="37">
        <v>15</v>
      </c>
      <c r="C7" s="9"/>
      <c r="D7" s="9"/>
      <c r="E7" s="9"/>
      <c r="F7" s="9"/>
      <c r="G7" s="17" t="s">
        <v>7</v>
      </c>
      <c r="H7" s="20">
        <v>120</v>
      </c>
      <c r="I7" s="9"/>
      <c r="J7" s="9"/>
      <c r="K7" s="9"/>
      <c r="L7" s="9"/>
      <c r="M7" s="170" t="s">
        <v>265</v>
      </c>
      <c r="N7" s="170">
        <v>0.002</v>
      </c>
      <c r="O7" s="169" t="s">
        <v>269</v>
      </c>
      <c r="P7" s="169"/>
    </row>
    <row r="8" spans="1:16" ht="12.75" customHeight="1">
      <c r="A8" s="13"/>
      <c r="B8" s="9"/>
      <c r="C8" s="218" t="s">
        <v>0</v>
      </c>
      <c r="D8" s="219"/>
      <c r="E8" s="9"/>
      <c r="F8" s="9"/>
      <c r="G8" s="17" t="s">
        <v>8</v>
      </c>
      <c r="H8" s="16">
        <v>37425</v>
      </c>
      <c r="I8" s="9"/>
      <c r="J8" s="9"/>
      <c r="K8" s="9"/>
      <c r="L8" s="9"/>
      <c r="M8" s="170" t="s">
        <v>266</v>
      </c>
      <c r="N8" s="170">
        <v>25</v>
      </c>
      <c r="O8" s="169" t="s">
        <v>270</v>
      </c>
      <c r="P8" s="169"/>
    </row>
    <row r="9" spans="1:16" ht="12.75" customHeight="1">
      <c r="A9" s="44">
        <v>1</v>
      </c>
      <c r="B9" s="9"/>
      <c r="C9" s="9"/>
      <c r="D9" s="9"/>
      <c r="E9" s="29" t="s">
        <v>59</v>
      </c>
      <c r="F9" s="30">
        <v>25</v>
      </c>
      <c r="G9" s="150" t="s">
        <v>57</v>
      </c>
      <c r="H9" s="152">
        <v>0.6</v>
      </c>
      <c r="I9" s="9"/>
      <c r="J9" s="9"/>
      <c r="K9" s="9"/>
      <c r="L9" s="9"/>
      <c r="M9" s="170" t="s">
        <v>267</v>
      </c>
      <c r="N9" s="170">
        <v>25</v>
      </c>
      <c r="O9" s="169" t="s">
        <v>271</v>
      </c>
      <c r="P9" s="169"/>
    </row>
    <row r="10" spans="1:16" ht="12.75" customHeight="1">
      <c r="A10" s="13"/>
      <c r="B10" s="9"/>
      <c r="C10" s="9"/>
      <c r="D10" s="9"/>
      <c r="E10" s="29" t="s">
        <v>10</v>
      </c>
      <c r="F10" s="31">
        <v>11860.163324566936</v>
      </c>
      <c r="G10" s="37">
        <v>3</v>
      </c>
      <c r="H10" s="9"/>
      <c r="I10" s="9"/>
      <c r="J10" s="9"/>
      <c r="K10" s="9"/>
      <c r="L10" s="9"/>
      <c r="M10" s="168"/>
      <c r="N10" s="168"/>
      <c r="O10" s="168"/>
      <c r="P10" s="168"/>
    </row>
    <row r="11" spans="1:16" ht="12.75" customHeight="1">
      <c r="A11" s="146" t="s">
        <v>234</v>
      </c>
      <c r="B11" s="147">
        <v>100000</v>
      </c>
      <c r="C11" s="9"/>
      <c r="D11" s="9"/>
      <c r="E11" s="153" t="s">
        <v>238</v>
      </c>
      <c r="F11" s="154">
        <v>5</v>
      </c>
      <c r="G11" s="215" t="s">
        <v>17</v>
      </c>
      <c r="H11" s="215"/>
      <c r="I11" s="9"/>
      <c r="J11" s="9"/>
      <c r="K11" s="9"/>
      <c r="L11" s="9"/>
      <c r="M11" s="170" t="s">
        <v>264</v>
      </c>
      <c r="N11" s="170">
        <v>100000</v>
      </c>
      <c r="O11" s="169" t="s">
        <v>268</v>
      </c>
      <c r="P11" s="169"/>
    </row>
    <row r="12" spans="1:16" ht="12.75" customHeight="1">
      <c r="A12" s="146" t="s">
        <v>235</v>
      </c>
      <c r="B12" s="148">
        <v>0.002</v>
      </c>
      <c r="C12" s="9"/>
      <c r="D12" s="9"/>
      <c r="E12" s="34" t="s">
        <v>22</v>
      </c>
      <c r="F12" s="35">
        <v>4</v>
      </c>
      <c r="G12" s="9"/>
      <c r="H12" s="9"/>
      <c r="I12" s="9"/>
      <c r="J12" s="9"/>
      <c r="K12" s="9"/>
      <c r="L12" s="9"/>
      <c r="M12" s="180" t="s">
        <v>265</v>
      </c>
      <c r="N12" s="180">
        <v>0.005</v>
      </c>
      <c r="O12" s="169" t="s">
        <v>269</v>
      </c>
      <c r="P12" s="169"/>
    </row>
    <row r="13" spans="1:16" ht="12.75" customHeight="1">
      <c r="A13" s="146" t="s">
        <v>236</v>
      </c>
      <c r="B13" s="149">
        <v>25</v>
      </c>
      <c r="C13" s="9"/>
      <c r="D13" s="46"/>
      <c r="E13" s="9"/>
      <c r="F13" s="45"/>
      <c r="G13" s="9"/>
      <c r="H13" s="9"/>
      <c r="I13" s="9"/>
      <c r="J13" s="9"/>
      <c r="K13" s="9"/>
      <c r="L13" s="9"/>
      <c r="M13" s="170" t="s">
        <v>266</v>
      </c>
      <c r="N13" s="170">
        <v>25</v>
      </c>
      <c r="O13" s="169" t="s">
        <v>270</v>
      </c>
      <c r="P13" s="169"/>
    </row>
    <row r="14" spans="1:16" ht="12.75" customHeight="1">
      <c r="A14" s="23" t="s">
        <v>5</v>
      </c>
      <c r="B14" s="16">
        <v>200</v>
      </c>
      <c r="C14" s="9"/>
      <c r="D14" s="46"/>
      <c r="E14" s="9"/>
      <c r="F14" s="9"/>
      <c r="G14" s="9"/>
      <c r="H14" s="9"/>
      <c r="I14" s="9"/>
      <c r="J14" s="9"/>
      <c r="K14" s="9"/>
      <c r="L14" s="9"/>
      <c r="M14" s="170" t="s">
        <v>267</v>
      </c>
      <c r="N14" s="170">
        <v>25</v>
      </c>
      <c r="O14" s="169" t="s">
        <v>271</v>
      </c>
      <c r="P14" s="169"/>
    </row>
    <row r="15" spans="1:16" ht="12.75" customHeight="1">
      <c r="A15" s="23" t="s">
        <v>4</v>
      </c>
      <c r="B15" s="16">
        <v>99800</v>
      </c>
      <c r="C15" s="9"/>
      <c r="D15" s="47"/>
      <c r="E15" s="9"/>
      <c r="F15" s="17" t="s">
        <v>11</v>
      </c>
      <c r="G15" s="16">
        <v>99880</v>
      </c>
      <c r="H15" s="46"/>
      <c r="I15" s="9"/>
      <c r="J15" s="9"/>
      <c r="K15" s="9"/>
      <c r="L15" s="9"/>
      <c r="M15" s="168"/>
      <c r="N15" s="168"/>
      <c r="O15" s="168"/>
      <c r="P15" s="168"/>
    </row>
    <row r="16" spans="1:16" ht="12.75" customHeight="1">
      <c r="A16" s="220" t="s">
        <v>15</v>
      </c>
      <c r="B16" s="215"/>
      <c r="C16" s="9"/>
      <c r="D16" s="46"/>
      <c r="E16" s="37">
        <v>2</v>
      </c>
      <c r="F16" s="17" t="s">
        <v>12</v>
      </c>
      <c r="G16" s="42">
        <v>0.0008009611533840609</v>
      </c>
      <c r="H16" s="46"/>
      <c r="I16" s="9"/>
      <c r="J16" s="9"/>
      <c r="K16" s="9"/>
      <c r="L16" s="9"/>
      <c r="M16" s="170" t="s">
        <v>264</v>
      </c>
      <c r="N16" s="170">
        <v>100000</v>
      </c>
      <c r="O16" s="169" t="s">
        <v>268</v>
      </c>
      <c r="P16" s="169"/>
    </row>
    <row r="17" spans="1:16" ht="12.75" customHeight="1">
      <c r="A17" s="13"/>
      <c r="B17" s="9"/>
      <c r="C17" s="9"/>
      <c r="D17" s="46"/>
      <c r="E17" s="37"/>
      <c r="F17" s="17" t="s">
        <v>13</v>
      </c>
      <c r="G17" s="18">
        <v>25</v>
      </c>
      <c r="H17" s="47"/>
      <c r="I17" s="9"/>
      <c r="J17" s="9"/>
      <c r="K17" s="9"/>
      <c r="L17" s="9"/>
      <c r="M17" s="170" t="s">
        <v>265</v>
      </c>
      <c r="N17" s="170">
        <v>0.002</v>
      </c>
      <c r="O17" s="169" t="s">
        <v>269</v>
      </c>
      <c r="P17" s="169"/>
    </row>
    <row r="18" spans="1:16" ht="12.75" customHeight="1">
      <c r="A18" s="13"/>
      <c r="B18" s="9"/>
      <c r="C18" s="9"/>
      <c r="D18" s="9"/>
      <c r="E18" s="9"/>
      <c r="F18" s="17" t="s">
        <v>14</v>
      </c>
      <c r="G18" s="20">
        <v>80</v>
      </c>
      <c r="H18" s="46"/>
      <c r="I18" s="9"/>
      <c r="J18" s="9"/>
      <c r="K18" s="9"/>
      <c r="L18" s="9"/>
      <c r="M18" s="180" t="s">
        <v>266</v>
      </c>
      <c r="N18" s="180">
        <v>30</v>
      </c>
      <c r="O18" s="169" t="s">
        <v>270</v>
      </c>
      <c r="P18" s="169"/>
    </row>
    <row r="19" spans="1:16" ht="12.75" customHeight="1">
      <c r="A19" s="13"/>
      <c r="B19" s="9"/>
      <c r="C19" s="9"/>
      <c r="D19" s="9"/>
      <c r="E19" s="9"/>
      <c r="F19" s="17" t="s">
        <v>18</v>
      </c>
      <c r="G19" s="16">
        <v>99800</v>
      </c>
      <c r="H19" s="46"/>
      <c r="I19" s="9"/>
      <c r="J19" s="9"/>
      <c r="K19" s="9"/>
      <c r="L19" s="9"/>
      <c r="M19" s="170" t="s">
        <v>267</v>
      </c>
      <c r="N19" s="170">
        <v>25</v>
      </c>
      <c r="O19" s="169" t="s">
        <v>271</v>
      </c>
      <c r="P19" s="169"/>
    </row>
    <row r="20" spans="1:16" ht="12.75" customHeight="1">
      <c r="A20" s="13"/>
      <c r="B20" s="9"/>
      <c r="C20" s="9"/>
      <c r="D20" s="9"/>
      <c r="E20" s="9"/>
      <c r="F20" s="215" t="s">
        <v>16</v>
      </c>
      <c r="G20" s="215"/>
      <c r="H20" s="9"/>
      <c r="I20" s="9"/>
      <c r="J20" s="9"/>
      <c r="K20" s="9"/>
      <c r="L20" s="9"/>
      <c r="M20" s="168"/>
      <c r="N20" s="168"/>
      <c r="O20" s="168"/>
      <c r="P20" s="168"/>
    </row>
    <row r="21" spans="1:16" ht="12.75" customHeight="1">
      <c r="A21" s="13"/>
      <c r="B21" s="224" t="s">
        <v>21</v>
      </c>
      <c r="C21" s="224"/>
      <c r="D21" s="224"/>
      <c r="E21" s="9"/>
      <c r="F21" s="221"/>
      <c r="G21" s="221"/>
      <c r="H21" s="9"/>
      <c r="I21" s="9"/>
      <c r="J21" s="9"/>
      <c r="K21" s="9"/>
      <c r="L21" s="9"/>
      <c r="M21" s="170" t="s">
        <v>264</v>
      </c>
      <c r="N21" s="170">
        <v>100000</v>
      </c>
      <c r="O21" s="169" t="s">
        <v>268</v>
      </c>
      <c r="P21" s="169"/>
    </row>
    <row r="22" spans="1:16" ht="12.75" customHeight="1">
      <c r="A22" s="13"/>
      <c r="B22" s="223" t="s">
        <v>36</v>
      </c>
      <c r="C22" s="223"/>
      <c r="D22" s="2">
        <f>Iniciar!G95</f>
        <v>0.44</v>
      </c>
      <c r="E22" s="9"/>
      <c r="F22" s="9"/>
      <c r="G22" s="9"/>
      <c r="H22" s="9"/>
      <c r="I22" s="9"/>
      <c r="J22" s="9"/>
      <c r="K22" s="9"/>
      <c r="L22" s="9"/>
      <c r="M22" s="170" t="s">
        <v>265</v>
      </c>
      <c r="N22" s="170">
        <v>0.002</v>
      </c>
      <c r="O22" s="169" t="s">
        <v>269</v>
      </c>
      <c r="P22" s="169"/>
    </row>
    <row r="23" spans="1:16" ht="12.75">
      <c r="A23" s="13"/>
      <c r="B23" s="223" t="s">
        <v>61</v>
      </c>
      <c r="C23" s="223"/>
      <c r="D23" s="2">
        <f>Iniciar!G96</f>
        <v>0.45</v>
      </c>
      <c r="E23" s="9"/>
      <c r="F23" s="9"/>
      <c r="G23" s="9"/>
      <c r="H23" s="9"/>
      <c r="I23" s="9"/>
      <c r="J23" s="9"/>
      <c r="K23" s="9"/>
      <c r="L23" s="9"/>
      <c r="M23" s="170" t="s">
        <v>266</v>
      </c>
      <c r="N23" s="170">
        <v>25</v>
      </c>
      <c r="O23" s="169" t="s">
        <v>270</v>
      </c>
      <c r="P23" s="169"/>
    </row>
    <row r="24" spans="1:16" ht="12.75">
      <c r="A24" s="13"/>
      <c r="B24" s="223" t="s">
        <v>37</v>
      </c>
      <c r="C24" s="223"/>
      <c r="D24" s="2">
        <f>Iniciar!G97</f>
        <v>1</v>
      </c>
      <c r="E24" s="9"/>
      <c r="F24" s="9"/>
      <c r="G24" s="9"/>
      <c r="H24" s="9"/>
      <c r="I24" s="9"/>
      <c r="J24" s="9"/>
      <c r="K24" s="9"/>
      <c r="L24" s="9"/>
      <c r="M24" s="180" t="s">
        <v>267</v>
      </c>
      <c r="N24" s="180">
        <v>30</v>
      </c>
      <c r="O24" s="169" t="s">
        <v>271</v>
      </c>
      <c r="P24" s="169"/>
    </row>
    <row r="25" spans="1:16" ht="12.75">
      <c r="A25" s="13"/>
      <c r="B25" s="222" t="s">
        <v>19</v>
      </c>
      <c r="C25" s="223"/>
      <c r="D25" s="2">
        <f>Iniciar!G98</f>
        <v>1.272</v>
      </c>
      <c r="E25" s="9"/>
      <c r="F25" s="9"/>
      <c r="G25" s="9"/>
      <c r="H25" s="9"/>
      <c r="I25" s="9"/>
      <c r="J25" s="9"/>
      <c r="K25" s="9"/>
      <c r="L25" s="9"/>
      <c r="M25" s="168"/>
      <c r="N25" s="168"/>
      <c r="O25" s="168"/>
      <c r="P25" s="168"/>
    </row>
    <row r="26" spans="1:16" ht="12.75">
      <c r="A26" s="13"/>
      <c r="B26" s="222" t="s">
        <v>38</v>
      </c>
      <c r="C26" s="223"/>
      <c r="D26" s="2">
        <f>Iniciar!G99</f>
        <v>0.8834</v>
      </c>
      <c r="E26" s="9"/>
      <c r="F26" s="9"/>
      <c r="G26" s="9"/>
      <c r="H26" s="9"/>
      <c r="I26" s="9"/>
      <c r="J26" s="9"/>
      <c r="K26" s="9"/>
      <c r="L26" s="9"/>
      <c r="M26" s="168"/>
      <c r="N26" s="168"/>
      <c r="O26" s="168"/>
      <c r="P26" s="168"/>
    </row>
    <row r="27" spans="1:16" ht="12.75">
      <c r="A27" s="13"/>
      <c r="B27" s="222" t="s">
        <v>20</v>
      </c>
      <c r="C27" s="223"/>
      <c r="D27" s="2">
        <v>1</v>
      </c>
      <c r="E27" s="9"/>
      <c r="F27" s="9"/>
      <c r="G27" s="9"/>
      <c r="H27" s="9"/>
      <c r="I27" s="9"/>
      <c r="J27" s="9"/>
      <c r="K27" s="9"/>
      <c r="L27" s="9"/>
      <c r="M27" s="168"/>
      <c r="N27" s="168"/>
      <c r="O27" s="168"/>
      <c r="P27" s="168"/>
    </row>
    <row r="28" spans="1:16" ht="16.5" customHeight="1" thickBot="1">
      <c r="A28" s="26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168"/>
      <c r="N28" s="168"/>
      <c r="O28" s="168"/>
      <c r="P28" s="168"/>
    </row>
    <row r="29" spans="1:16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5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4:15" ht="12.75">
      <c r="N51" s="1"/>
      <c r="O51" s="1"/>
    </row>
  </sheetData>
  <mergeCells count="14">
    <mergeCell ref="F21:G21"/>
    <mergeCell ref="B26:C26"/>
    <mergeCell ref="B27:C27"/>
    <mergeCell ref="B25:C25"/>
    <mergeCell ref="B22:C22"/>
    <mergeCell ref="B23:C23"/>
    <mergeCell ref="B24:C24"/>
    <mergeCell ref="B21:D21"/>
    <mergeCell ref="F20:G20"/>
    <mergeCell ref="G11:H11"/>
    <mergeCell ref="A1:H1"/>
    <mergeCell ref="C8:D8"/>
    <mergeCell ref="E6:F6"/>
    <mergeCell ref="A16:B16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9"/>
  <dimension ref="A1:Z51"/>
  <sheetViews>
    <sheetView workbookViewId="0" topLeftCell="A1">
      <selection activeCell="H32" sqref="H32"/>
    </sheetView>
  </sheetViews>
  <sheetFormatPr defaultColWidth="9.140625" defaultRowHeight="12.75"/>
  <cols>
    <col min="1" max="11" width="9.28125" style="0" customWidth="1"/>
    <col min="12" max="12" width="5.28125" style="0" customWidth="1"/>
    <col min="13" max="13" width="6.7109375" style="172" customWidth="1"/>
    <col min="14" max="16" width="6.7109375" style="0" customWidth="1"/>
  </cols>
  <sheetData>
    <row r="1" spans="1:26" ht="12.75" customHeight="1">
      <c r="A1" s="216" t="s">
        <v>262</v>
      </c>
      <c r="B1" s="217"/>
      <c r="C1" s="217"/>
      <c r="D1" s="217"/>
      <c r="E1" s="217"/>
      <c r="F1" s="217"/>
      <c r="G1" s="217"/>
      <c r="H1" s="217"/>
      <c r="I1" s="11"/>
      <c r="J1" s="11"/>
      <c r="K1" s="11"/>
      <c r="L1" s="12"/>
      <c r="M1" s="179" t="s">
        <v>264</v>
      </c>
      <c r="N1" s="179">
        <v>100000</v>
      </c>
      <c r="O1" s="182" t="s">
        <v>273</v>
      </c>
      <c r="P1" s="183">
        <v>5</v>
      </c>
      <c r="Q1" s="1"/>
      <c r="R1" s="1"/>
      <c r="S1" s="1"/>
      <c r="T1" s="1"/>
      <c r="U1" s="1"/>
      <c r="V1" s="175"/>
      <c r="W1" s="175"/>
      <c r="X1" s="175"/>
      <c r="Y1" s="175"/>
      <c r="Z1" s="175"/>
    </row>
    <row r="2" spans="1:26" ht="12.75" customHeight="1">
      <c r="A2" s="36"/>
      <c r="B2" s="37"/>
      <c r="C2" s="37"/>
      <c r="D2" s="37"/>
      <c r="E2" s="37"/>
      <c r="F2" s="37"/>
      <c r="G2" s="37"/>
      <c r="H2" s="37"/>
      <c r="I2" s="9"/>
      <c r="J2" s="9"/>
      <c r="K2" s="9"/>
      <c r="L2" s="14"/>
      <c r="M2" s="179" t="s">
        <v>265</v>
      </c>
      <c r="N2" s="179">
        <v>0.002</v>
      </c>
      <c r="O2" s="183" t="s">
        <v>268</v>
      </c>
      <c r="P2" s="183">
        <v>25</v>
      </c>
      <c r="Q2" s="1"/>
      <c r="R2" s="1"/>
      <c r="S2" s="1"/>
      <c r="T2" s="1"/>
      <c r="U2" s="1"/>
      <c r="V2" s="175"/>
      <c r="W2" s="175"/>
      <c r="X2" s="175"/>
      <c r="Y2" s="175"/>
      <c r="Z2" s="175"/>
    </row>
    <row r="3" spans="1:26" ht="12.75" customHeight="1">
      <c r="A3" s="13"/>
      <c r="B3" s="9"/>
      <c r="C3" s="9"/>
      <c r="D3" s="9"/>
      <c r="E3" s="9"/>
      <c r="F3" s="9"/>
      <c r="G3" s="9"/>
      <c r="H3" s="9"/>
      <c r="I3" s="9"/>
      <c r="J3" s="9"/>
      <c r="K3" s="9"/>
      <c r="L3" s="14"/>
      <c r="M3" s="179" t="s">
        <v>266</v>
      </c>
      <c r="N3" s="179">
        <v>25</v>
      </c>
      <c r="O3" s="183" t="s">
        <v>274</v>
      </c>
      <c r="P3" s="183">
        <v>0.6</v>
      </c>
      <c r="Q3" s="1"/>
      <c r="R3" s="1"/>
      <c r="S3" s="1"/>
      <c r="T3" s="1"/>
      <c r="U3" s="1"/>
      <c r="V3" s="175"/>
      <c r="W3" s="175"/>
      <c r="X3" s="175"/>
      <c r="Y3" s="175"/>
      <c r="Z3" s="175"/>
    </row>
    <row r="4" spans="1:26" ht="12.75" customHeight="1">
      <c r="A4" s="38"/>
      <c r="B4" s="9"/>
      <c r="C4" s="156" t="s">
        <v>239</v>
      </c>
      <c r="D4" s="155">
        <v>37425</v>
      </c>
      <c r="E4" s="40"/>
      <c r="F4" s="9"/>
      <c r="G4" s="17" t="s">
        <v>9</v>
      </c>
      <c r="H4" s="16">
        <v>37545</v>
      </c>
      <c r="I4" s="9"/>
      <c r="J4" s="9"/>
      <c r="K4" s="9"/>
      <c r="L4" s="14"/>
      <c r="M4" s="179" t="s">
        <v>267</v>
      </c>
      <c r="N4" s="179">
        <v>25</v>
      </c>
      <c r="O4" s="183"/>
      <c r="P4" s="183"/>
      <c r="Q4" s="1"/>
      <c r="R4" s="1"/>
      <c r="S4" s="1"/>
      <c r="T4" s="1"/>
      <c r="U4" s="1"/>
      <c r="V4" s="175"/>
      <c r="W4" s="175"/>
      <c r="X4" s="175"/>
      <c r="Y4" s="175"/>
      <c r="Z4" s="175"/>
    </row>
    <row r="5" spans="1:26" ht="12.75" customHeight="1">
      <c r="A5" s="13"/>
      <c r="B5" s="9"/>
      <c r="C5" s="150" t="s">
        <v>237</v>
      </c>
      <c r="D5" s="151">
        <v>25</v>
      </c>
      <c r="E5" s="41"/>
      <c r="F5" s="9"/>
      <c r="G5" s="17" t="s">
        <v>6</v>
      </c>
      <c r="H5" s="42">
        <v>0.0031961646024770275</v>
      </c>
      <c r="I5" s="9"/>
      <c r="J5" s="9"/>
      <c r="K5" s="9"/>
      <c r="L5" s="14"/>
      <c r="M5" s="179" t="s">
        <v>272</v>
      </c>
      <c r="N5" s="179">
        <v>37425</v>
      </c>
      <c r="O5" s="183"/>
      <c r="P5" s="183"/>
      <c r="Q5" s="1"/>
      <c r="R5" s="1"/>
      <c r="S5" s="1"/>
      <c r="T5" s="1"/>
      <c r="U5" s="1"/>
      <c r="V5" s="175"/>
      <c r="W5" s="175"/>
      <c r="X5" s="175"/>
      <c r="Y5" s="175"/>
      <c r="Z5" s="175"/>
    </row>
    <row r="6" spans="1:26" ht="12.75" customHeight="1">
      <c r="A6" s="13"/>
      <c r="B6" s="9"/>
      <c r="C6" s="9"/>
      <c r="D6" s="9"/>
      <c r="E6" s="218" t="s">
        <v>1</v>
      </c>
      <c r="F6" s="218"/>
      <c r="G6" s="17" t="s">
        <v>3</v>
      </c>
      <c r="H6" s="18">
        <v>25</v>
      </c>
      <c r="I6" s="41"/>
      <c r="J6" s="9"/>
      <c r="K6" s="9"/>
      <c r="L6" s="14"/>
      <c r="M6" s="176"/>
      <c r="N6" s="175"/>
      <c r="O6" s="174"/>
      <c r="P6" s="174"/>
      <c r="Q6" s="1"/>
      <c r="R6" s="1"/>
      <c r="S6" s="1"/>
      <c r="T6" s="1"/>
      <c r="U6" s="1"/>
      <c r="V6" s="175"/>
      <c r="W6" s="175"/>
      <c r="X6" s="175"/>
      <c r="Y6" s="175"/>
      <c r="Z6" s="175"/>
    </row>
    <row r="7" spans="1:26" ht="12.75" customHeight="1">
      <c r="A7" s="13"/>
      <c r="B7" s="37">
        <v>15</v>
      </c>
      <c r="C7" s="9"/>
      <c r="D7" s="9"/>
      <c r="E7" s="9"/>
      <c r="F7" s="9"/>
      <c r="G7" s="17" t="s">
        <v>7</v>
      </c>
      <c r="H7" s="20">
        <v>120</v>
      </c>
      <c r="I7" s="9"/>
      <c r="J7" s="9"/>
      <c r="K7" s="9"/>
      <c r="L7" s="14"/>
      <c r="M7" s="179" t="s">
        <v>264</v>
      </c>
      <c r="N7" s="179">
        <v>110000</v>
      </c>
      <c r="O7" s="181" t="s">
        <v>273</v>
      </c>
      <c r="P7" s="174"/>
      <c r="Q7" s="1"/>
      <c r="R7" s="1"/>
      <c r="S7" s="1"/>
      <c r="T7" s="1"/>
      <c r="U7" s="1"/>
      <c r="V7" s="175"/>
      <c r="W7" s="175"/>
      <c r="X7" s="175"/>
      <c r="Y7" s="175"/>
      <c r="Z7" s="175"/>
    </row>
    <row r="8" spans="1:26" ht="12.75" customHeight="1">
      <c r="A8" s="13"/>
      <c r="B8" s="9"/>
      <c r="C8" s="218" t="s">
        <v>0</v>
      </c>
      <c r="D8" s="219"/>
      <c r="E8" s="9"/>
      <c r="F8" s="9"/>
      <c r="G8" s="17" t="s">
        <v>8</v>
      </c>
      <c r="H8" s="16">
        <v>37425</v>
      </c>
      <c r="I8" s="9"/>
      <c r="J8" s="9"/>
      <c r="K8" s="9"/>
      <c r="L8" s="14"/>
      <c r="M8" s="173" t="s">
        <v>265</v>
      </c>
      <c r="N8" s="173">
        <v>0.005</v>
      </c>
      <c r="O8" s="174" t="s">
        <v>268</v>
      </c>
      <c r="P8" s="174"/>
      <c r="Q8" s="1"/>
      <c r="R8" s="1"/>
      <c r="S8" s="1"/>
      <c r="T8" s="1"/>
      <c r="U8" s="1"/>
      <c r="V8" s="175"/>
      <c r="W8" s="175"/>
      <c r="X8" s="175"/>
      <c r="Y8" s="175"/>
      <c r="Z8" s="175"/>
    </row>
    <row r="9" spans="1:26" ht="12.75" customHeight="1">
      <c r="A9" s="44">
        <v>1</v>
      </c>
      <c r="B9" s="9"/>
      <c r="C9" s="9"/>
      <c r="D9" s="9"/>
      <c r="E9" s="29" t="s">
        <v>59</v>
      </c>
      <c r="F9" s="30">
        <v>25</v>
      </c>
      <c r="G9" s="17" t="s">
        <v>57</v>
      </c>
      <c r="H9" s="45">
        <v>0.6</v>
      </c>
      <c r="I9" s="9"/>
      <c r="J9" s="9"/>
      <c r="K9" s="9"/>
      <c r="L9" s="14"/>
      <c r="M9" s="173" t="s">
        <v>266</v>
      </c>
      <c r="N9" s="173">
        <v>25</v>
      </c>
      <c r="O9" s="174" t="s">
        <v>274</v>
      </c>
      <c r="P9" s="174"/>
      <c r="Q9" s="1"/>
      <c r="R9" s="1"/>
      <c r="S9" s="1"/>
      <c r="T9" s="1"/>
      <c r="U9" s="1"/>
      <c r="V9" s="175"/>
      <c r="W9" s="175"/>
      <c r="X9" s="175"/>
      <c r="Y9" s="175"/>
      <c r="Z9" s="175"/>
    </row>
    <row r="10" spans="1:26" ht="12.75" customHeight="1">
      <c r="A10" s="13"/>
      <c r="B10" s="9"/>
      <c r="C10" s="9"/>
      <c r="D10" s="9"/>
      <c r="E10" s="157" t="s">
        <v>240</v>
      </c>
      <c r="F10" s="158">
        <v>11860.163324566936</v>
      </c>
      <c r="G10" s="37">
        <v>3</v>
      </c>
      <c r="H10" s="9"/>
      <c r="I10" s="9"/>
      <c r="J10" s="9"/>
      <c r="K10" s="9"/>
      <c r="L10" s="14"/>
      <c r="M10" s="173" t="s">
        <v>267</v>
      </c>
      <c r="N10" s="173">
        <v>25</v>
      </c>
      <c r="O10" s="177"/>
      <c r="P10" s="177"/>
      <c r="Q10" s="1"/>
      <c r="R10" s="1"/>
      <c r="S10" s="1"/>
      <c r="T10" s="1"/>
      <c r="U10" s="1"/>
      <c r="V10" s="175"/>
      <c r="W10" s="175"/>
      <c r="X10" s="175"/>
      <c r="Y10" s="175"/>
      <c r="Z10" s="175"/>
    </row>
    <row r="11" spans="1:26" ht="12.75" customHeight="1">
      <c r="A11" s="146" t="s">
        <v>234</v>
      </c>
      <c r="B11" s="147">
        <v>100000</v>
      </c>
      <c r="C11" s="9"/>
      <c r="D11" s="9"/>
      <c r="E11" s="32" t="s">
        <v>58</v>
      </c>
      <c r="F11" s="33">
        <v>5</v>
      </c>
      <c r="G11" s="215" t="s">
        <v>17</v>
      </c>
      <c r="H11" s="215"/>
      <c r="I11" s="9"/>
      <c r="J11" s="9"/>
      <c r="K11" s="9"/>
      <c r="L11" s="14"/>
      <c r="M11" s="173" t="s">
        <v>272</v>
      </c>
      <c r="N11" s="173">
        <v>37425</v>
      </c>
      <c r="O11" s="174"/>
      <c r="P11" s="174"/>
      <c r="Q11" s="1"/>
      <c r="R11" s="1"/>
      <c r="S11" s="1"/>
      <c r="T11" s="1"/>
      <c r="U11" s="1"/>
      <c r="V11" s="175"/>
      <c r="W11" s="175"/>
      <c r="X11" s="175"/>
      <c r="Y11" s="175"/>
      <c r="Z11" s="175"/>
    </row>
    <row r="12" spans="1:26" ht="12.75" customHeight="1">
      <c r="A12" s="146" t="s">
        <v>235</v>
      </c>
      <c r="B12" s="148">
        <v>0.002</v>
      </c>
      <c r="C12" s="9"/>
      <c r="D12" s="9"/>
      <c r="E12" s="34" t="s">
        <v>22</v>
      </c>
      <c r="F12" s="35">
        <v>4</v>
      </c>
      <c r="G12" s="9"/>
      <c r="H12" s="9"/>
      <c r="I12" s="9"/>
      <c r="J12" s="9"/>
      <c r="K12" s="9"/>
      <c r="L12" s="14"/>
      <c r="M12" s="176"/>
      <c r="N12" s="175"/>
      <c r="O12" s="174"/>
      <c r="P12" s="174"/>
      <c r="Q12" s="1"/>
      <c r="R12" s="1"/>
      <c r="S12" s="1"/>
      <c r="T12" s="1"/>
      <c r="U12" s="1"/>
      <c r="V12" s="175"/>
      <c r="W12" s="175"/>
      <c r="X12" s="175"/>
      <c r="Y12" s="175"/>
      <c r="Z12" s="175"/>
    </row>
    <row r="13" spans="1:26" ht="12.75" customHeight="1">
      <c r="A13" s="146" t="s">
        <v>236</v>
      </c>
      <c r="B13" s="149">
        <v>25</v>
      </c>
      <c r="C13" s="9"/>
      <c r="D13" s="46"/>
      <c r="E13" s="9"/>
      <c r="F13" s="45"/>
      <c r="G13" s="9"/>
      <c r="H13" s="9"/>
      <c r="I13" s="9"/>
      <c r="J13" s="9"/>
      <c r="K13" s="9"/>
      <c r="L13" s="14"/>
      <c r="M13" s="173" t="s">
        <v>264</v>
      </c>
      <c r="N13" s="173">
        <v>100000</v>
      </c>
      <c r="O13" s="181" t="s">
        <v>273</v>
      </c>
      <c r="P13" s="174"/>
      <c r="Q13" s="1"/>
      <c r="R13" s="1"/>
      <c r="S13" s="1"/>
      <c r="T13" s="1"/>
      <c r="U13" s="1"/>
      <c r="V13" s="175"/>
      <c r="W13" s="175"/>
      <c r="X13" s="175"/>
      <c r="Y13" s="175"/>
      <c r="Z13" s="175"/>
    </row>
    <row r="14" spans="1:26" ht="12.75" customHeight="1">
      <c r="A14" s="23" t="s">
        <v>5</v>
      </c>
      <c r="B14" s="16">
        <v>200</v>
      </c>
      <c r="C14" s="9"/>
      <c r="D14" s="46"/>
      <c r="E14" s="9"/>
      <c r="F14" s="9"/>
      <c r="G14" s="9"/>
      <c r="H14" s="9"/>
      <c r="I14" s="9"/>
      <c r="J14" s="9"/>
      <c r="K14" s="9"/>
      <c r="L14" s="14"/>
      <c r="M14" s="179" t="s">
        <v>265</v>
      </c>
      <c r="N14" s="179">
        <v>0.005</v>
      </c>
      <c r="O14" s="174" t="s">
        <v>268</v>
      </c>
      <c r="P14" s="174"/>
      <c r="Q14" s="1"/>
      <c r="R14" s="1"/>
      <c r="S14" s="1"/>
      <c r="T14" s="1"/>
      <c r="U14" s="1"/>
      <c r="V14" s="175"/>
      <c r="W14" s="175"/>
      <c r="X14" s="175"/>
      <c r="Y14" s="175"/>
      <c r="Z14" s="175"/>
    </row>
    <row r="15" spans="1:26" ht="12.75" customHeight="1">
      <c r="A15" s="23" t="s">
        <v>4</v>
      </c>
      <c r="B15" s="16">
        <v>99800</v>
      </c>
      <c r="C15" s="9"/>
      <c r="D15" s="47"/>
      <c r="E15" s="9"/>
      <c r="F15" s="17" t="s">
        <v>11</v>
      </c>
      <c r="G15" s="16">
        <v>99880</v>
      </c>
      <c r="H15" s="46"/>
      <c r="I15" s="9"/>
      <c r="J15" s="9"/>
      <c r="K15" s="9"/>
      <c r="L15" s="14"/>
      <c r="M15" s="173" t="s">
        <v>266</v>
      </c>
      <c r="N15" s="173">
        <v>30</v>
      </c>
      <c r="O15" s="174" t="s">
        <v>274</v>
      </c>
      <c r="P15" s="177"/>
      <c r="Q15" s="1"/>
      <c r="R15" s="1"/>
      <c r="S15" s="1"/>
      <c r="T15" s="1"/>
      <c r="U15" s="1"/>
      <c r="V15" s="175"/>
      <c r="W15" s="175"/>
      <c r="X15" s="175"/>
      <c r="Y15" s="175"/>
      <c r="Z15" s="175"/>
    </row>
    <row r="16" spans="1:26" ht="12.75" customHeight="1">
      <c r="A16" s="220" t="s">
        <v>15</v>
      </c>
      <c r="B16" s="215"/>
      <c r="C16" s="9"/>
      <c r="D16" s="46"/>
      <c r="E16" s="37">
        <v>2</v>
      </c>
      <c r="F16" s="17" t="s">
        <v>12</v>
      </c>
      <c r="G16" s="42">
        <v>0.0008009611533840609</v>
      </c>
      <c r="H16" s="46"/>
      <c r="I16" s="9"/>
      <c r="J16" s="9"/>
      <c r="K16" s="9"/>
      <c r="L16" s="14"/>
      <c r="M16" s="173" t="s">
        <v>267</v>
      </c>
      <c r="N16" s="173">
        <v>25</v>
      </c>
      <c r="O16" s="174"/>
      <c r="P16" s="174"/>
      <c r="Q16" s="1"/>
      <c r="R16" s="1"/>
      <c r="S16" s="1"/>
      <c r="T16" s="1"/>
      <c r="U16" s="1"/>
      <c r="V16" s="175"/>
      <c r="W16" s="175"/>
      <c r="X16" s="175"/>
      <c r="Y16" s="175"/>
      <c r="Z16" s="175"/>
    </row>
    <row r="17" spans="1:26" ht="12.75" customHeight="1">
      <c r="A17" s="13"/>
      <c r="B17" s="9"/>
      <c r="C17" s="9"/>
      <c r="D17" s="46"/>
      <c r="E17" s="37"/>
      <c r="F17" s="17" t="s">
        <v>13</v>
      </c>
      <c r="G17" s="18">
        <v>25</v>
      </c>
      <c r="H17" s="47"/>
      <c r="I17" s="9"/>
      <c r="J17" s="9"/>
      <c r="K17" s="9"/>
      <c r="L17" s="14"/>
      <c r="M17" s="173" t="s">
        <v>272</v>
      </c>
      <c r="N17" s="173">
        <v>37425</v>
      </c>
      <c r="O17" s="174"/>
      <c r="P17" s="174"/>
      <c r="Q17" s="1"/>
      <c r="R17" s="1"/>
      <c r="S17" s="1"/>
      <c r="T17" s="1"/>
      <c r="U17" s="1"/>
      <c r="V17" s="175"/>
      <c r="W17" s="175"/>
      <c r="X17" s="175"/>
      <c r="Y17" s="175"/>
      <c r="Z17" s="175"/>
    </row>
    <row r="18" spans="1:26" ht="12.75" customHeight="1">
      <c r="A18" s="13"/>
      <c r="B18" s="9"/>
      <c r="C18" s="9"/>
      <c r="D18" s="9"/>
      <c r="E18" s="9"/>
      <c r="F18" s="17" t="s">
        <v>14</v>
      </c>
      <c r="G18" s="20">
        <v>80</v>
      </c>
      <c r="H18" s="46"/>
      <c r="I18" s="9"/>
      <c r="J18" s="9"/>
      <c r="K18" s="9"/>
      <c r="L18" s="14"/>
      <c r="M18" s="176"/>
      <c r="N18" s="175"/>
      <c r="O18" s="174"/>
      <c r="P18" s="174"/>
      <c r="Q18" s="1"/>
      <c r="R18" s="1"/>
      <c r="S18" s="1"/>
      <c r="T18" s="1"/>
      <c r="U18" s="1"/>
      <c r="V18" s="175"/>
      <c r="W18" s="175"/>
      <c r="X18" s="175"/>
      <c r="Y18" s="175"/>
      <c r="Z18" s="175"/>
    </row>
    <row r="19" spans="1:26" ht="12.75" customHeight="1">
      <c r="A19" s="13"/>
      <c r="B19" s="9"/>
      <c r="C19" s="9"/>
      <c r="D19" s="9"/>
      <c r="E19" s="9"/>
      <c r="F19" s="17" t="s">
        <v>18</v>
      </c>
      <c r="G19" s="16">
        <v>99800</v>
      </c>
      <c r="H19" s="46"/>
      <c r="I19" s="9"/>
      <c r="J19" s="9"/>
      <c r="K19" s="9"/>
      <c r="L19" s="14"/>
      <c r="M19" s="173" t="s">
        <v>264</v>
      </c>
      <c r="N19" s="173">
        <v>100000</v>
      </c>
      <c r="O19" s="181" t="s">
        <v>273</v>
      </c>
      <c r="P19" s="174"/>
      <c r="Q19" s="1"/>
      <c r="R19" s="1"/>
      <c r="S19" s="1"/>
      <c r="T19" s="1"/>
      <c r="U19" s="1"/>
      <c r="V19" s="175"/>
      <c r="W19" s="175"/>
      <c r="X19" s="175"/>
      <c r="Y19" s="175"/>
      <c r="Z19" s="175"/>
    </row>
    <row r="20" spans="1:26" ht="12.75" customHeight="1">
      <c r="A20" s="13"/>
      <c r="B20" s="9"/>
      <c r="C20" s="9"/>
      <c r="D20" s="9"/>
      <c r="E20" s="9"/>
      <c r="F20" s="215" t="s">
        <v>16</v>
      </c>
      <c r="G20" s="215"/>
      <c r="H20" s="9"/>
      <c r="I20" s="9"/>
      <c r="J20" s="9"/>
      <c r="K20" s="9"/>
      <c r="L20" s="14"/>
      <c r="M20" s="173" t="s">
        <v>265</v>
      </c>
      <c r="N20" s="173">
        <v>0.002</v>
      </c>
      <c r="O20" s="174" t="s">
        <v>268</v>
      </c>
      <c r="P20" s="177"/>
      <c r="Q20" s="1"/>
      <c r="R20" s="1"/>
      <c r="S20" s="1"/>
      <c r="T20" s="1"/>
      <c r="U20" s="1"/>
      <c r="V20" s="175"/>
      <c r="W20" s="175"/>
      <c r="X20" s="175"/>
      <c r="Y20" s="175"/>
      <c r="Z20" s="175"/>
    </row>
    <row r="21" spans="1:26" ht="12.75" customHeight="1">
      <c r="A21" s="13"/>
      <c r="B21" s="224" t="s">
        <v>21</v>
      </c>
      <c r="C21" s="224"/>
      <c r="D21" s="224"/>
      <c r="E21" s="9"/>
      <c r="F21" s="221"/>
      <c r="G21" s="221"/>
      <c r="H21" s="9"/>
      <c r="I21" s="9"/>
      <c r="J21" s="9"/>
      <c r="K21" s="9"/>
      <c r="L21" s="14"/>
      <c r="M21" s="179" t="s">
        <v>266</v>
      </c>
      <c r="N21" s="179">
        <v>30</v>
      </c>
      <c r="O21" s="174" t="s">
        <v>274</v>
      </c>
      <c r="P21" s="174"/>
      <c r="Q21" s="1"/>
      <c r="R21" s="1"/>
      <c r="S21" s="1"/>
      <c r="T21" s="1"/>
      <c r="U21" s="1"/>
      <c r="V21" s="175"/>
      <c r="W21" s="175"/>
      <c r="X21" s="175"/>
      <c r="Y21" s="175"/>
      <c r="Z21" s="175"/>
    </row>
    <row r="22" spans="1:26" ht="12.75" customHeight="1">
      <c r="A22" s="13"/>
      <c r="B22" s="223" t="s">
        <v>36</v>
      </c>
      <c r="C22" s="223"/>
      <c r="D22" s="2">
        <f>Iniciar!G95</f>
        <v>0.44</v>
      </c>
      <c r="E22" s="9"/>
      <c r="F22" s="9"/>
      <c r="G22" s="9"/>
      <c r="H22" s="9"/>
      <c r="I22" s="9"/>
      <c r="J22" s="9"/>
      <c r="K22" s="9"/>
      <c r="L22" s="14"/>
      <c r="M22" s="173" t="s">
        <v>267</v>
      </c>
      <c r="N22" s="173">
        <v>25</v>
      </c>
      <c r="O22" s="174"/>
      <c r="P22" s="174"/>
      <c r="Q22" s="1"/>
      <c r="R22" s="1"/>
      <c r="S22" s="1"/>
      <c r="T22" s="1"/>
      <c r="U22" s="1"/>
      <c r="V22" s="175"/>
      <c r="W22" s="175"/>
      <c r="X22" s="175"/>
      <c r="Y22" s="175"/>
      <c r="Z22" s="175"/>
    </row>
    <row r="23" spans="1:26" ht="12.75">
      <c r="A23" s="13"/>
      <c r="B23" s="223" t="s">
        <v>61</v>
      </c>
      <c r="C23" s="223"/>
      <c r="D23" s="2">
        <f>Iniciar!G96</f>
        <v>0.45</v>
      </c>
      <c r="E23" s="9"/>
      <c r="F23" s="9"/>
      <c r="G23" s="9"/>
      <c r="H23" s="15"/>
      <c r="I23" s="9"/>
      <c r="J23" s="9"/>
      <c r="K23" s="9"/>
      <c r="L23" s="14"/>
      <c r="M23" s="173" t="s">
        <v>272</v>
      </c>
      <c r="N23" s="173">
        <v>37425</v>
      </c>
      <c r="O23" s="174"/>
      <c r="P23" s="174"/>
      <c r="Q23" s="1"/>
      <c r="R23" s="1"/>
      <c r="S23" s="1"/>
      <c r="T23" s="1"/>
      <c r="U23" s="1"/>
      <c r="V23" s="175"/>
      <c r="W23" s="175"/>
      <c r="X23" s="175"/>
      <c r="Y23" s="175"/>
      <c r="Z23" s="175"/>
    </row>
    <row r="24" spans="1:26" ht="12.75">
      <c r="A24" s="13"/>
      <c r="B24" s="223" t="s">
        <v>37</v>
      </c>
      <c r="C24" s="223"/>
      <c r="D24" s="2">
        <f>Iniciar!$G$97</f>
        <v>1</v>
      </c>
      <c r="E24" s="9"/>
      <c r="F24" s="9"/>
      <c r="G24" s="9"/>
      <c r="H24" s="9"/>
      <c r="I24" s="15"/>
      <c r="J24" s="9"/>
      <c r="K24" s="9"/>
      <c r="L24" s="14"/>
      <c r="M24" s="176"/>
      <c r="N24" s="175"/>
      <c r="O24" s="174"/>
      <c r="P24" s="174"/>
      <c r="Q24" s="1"/>
      <c r="R24" s="1"/>
      <c r="S24" s="1"/>
      <c r="T24" s="1"/>
      <c r="U24" s="1"/>
      <c r="V24" s="175"/>
      <c r="W24" s="175"/>
      <c r="X24" s="175"/>
      <c r="Y24" s="175"/>
      <c r="Z24" s="175"/>
    </row>
    <row r="25" spans="1:26" ht="12.75">
      <c r="A25" s="13"/>
      <c r="B25" s="222" t="s">
        <v>19</v>
      </c>
      <c r="C25" s="223"/>
      <c r="D25" s="2">
        <f>Iniciar!G98</f>
        <v>1.272</v>
      </c>
      <c r="E25" s="9"/>
      <c r="F25" s="9"/>
      <c r="G25" s="9"/>
      <c r="H25" s="9"/>
      <c r="I25" s="15"/>
      <c r="J25" s="9"/>
      <c r="K25" s="9"/>
      <c r="L25" s="14"/>
      <c r="M25" s="173" t="s">
        <v>264</v>
      </c>
      <c r="N25" s="173">
        <v>100000</v>
      </c>
      <c r="O25" s="181" t="s">
        <v>273</v>
      </c>
      <c r="P25" s="177"/>
      <c r="Q25" s="1"/>
      <c r="R25" s="1"/>
      <c r="S25" s="1"/>
      <c r="T25" s="1"/>
      <c r="U25" s="1"/>
      <c r="V25" s="175"/>
      <c r="W25" s="175"/>
      <c r="X25" s="175"/>
      <c r="Y25" s="175"/>
      <c r="Z25" s="175"/>
    </row>
    <row r="26" spans="1:26" ht="12.75">
      <c r="A26" s="13"/>
      <c r="B26" s="222" t="s">
        <v>38</v>
      </c>
      <c r="C26" s="223"/>
      <c r="D26" s="2">
        <f>Iniciar!G99</f>
        <v>0.8834</v>
      </c>
      <c r="E26" s="9"/>
      <c r="F26" s="9"/>
      <c r="G26" s="9"/>
      <c r="H26" s="9"/>
      <c r="I26" s="9"/>
      <c r="J26" s="9"/>
      <c r="K26" s="9"/>
      <c r="L26" s="14"/>
      <c r="M26" s="173" t="s">
        <v>265</v>
      </c>
      <c r="N26" s="173">
        <v>0.002</v>
      </c>
      <c r="O26" s="174" t="s">
        <v>268</v>
      </c>
      <c r="P26" s="177"/>
      <c r="Q26" s="1"/>
      <c r="R26" s="1"/>
      <c r="S26" s="1"/>
      <c r="T26" s="1"/>
      <c r="U26" s="1"/>
      <c r="V26" s="175"/>
      <c r="W26" s="175"/>
      <c r="X26" s="175"/>
      <c r="Y26" s="175"/>
      <c r="Z26" s="175"/>
    </row>
    <row r="27" spans="1:26" ht="12.75">
      <c r="A27" s="13"/>
      <c r="B27" s="222" t="s">
        <v>20</v>
      </c>
      <c r="C27" s="223"/>
      <c r="D27" s="2">
        <f>Iniciar!G100</f>
        <v>1</v>
      </c>
      <c r="E27" s="9"/>
      <c r="F27" s="9"/>
      <c r="G27" s="9"/>
      <c r="H27" s="9"/>
      <c r="I27" s="9"/>
      <c r="J27" s="9"/>
      <c r="K27" s="9"/>
      <c r="L27" s="14"/>
      <c r="M27" s="173" t="s">
        <v>266</v>
      </c>
      <c r="N27" s="173">
        <v>25</v>
      </c>
      <c r="O27" s="174" t="s">
        <v>274</v>
      </c>
      <c r="P27" s="177"/>
      <c r="Q27" s="1"/>
      <c r="R27" s="1"/>
      <c r="S27" s="1"/>
      <c r="T27" s="1"/>
      <c r="U27" s="1"/>
      <c r="V27" s="175"/>
      <c r="W27" s="175"/>
      <c r="X27" s="175"/>
      <c r="Y27" s="175"/>
      <c r="Z27" s="175"/>
    </row>
    <row r="28" spans="1:26" ht="12" customHeight="1" thickBot="1">
      <c r="A28" s="26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8"/>
      <c r="M28" s="173" t="s">
        <v>267</v>
      </c>
      <c r="N28" s="173">
        <v>25</v>
      </c>
      <c r="O28" s="177"/>
      <c r="P28" s="177"/>
      <c r="Q28" s="1"/>
      <c r="R28" s="1"/>
      <c r="S28" s="1"/>
      <c r="T28" s="1"/>
      <c r="U28" s="1"/>
      <c r="V28" s="175"/>
      <c r="W28" s="175"/>
      <c r="X28" s="175"/>
      <c r="Y28" s="175"/>
      <c r="Z28" s="175"/>
    </row>
    <row r="29" spans="1:26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79" t="s">
        <v>272</v>
      </c>
      <c r="N29" s="179">
        <v>50000</v>
      </c>
      <c r="O29" s="177"/>
      <c r="P29" s="177"/>
      <c r="Q29" s="1"/>
      <c r="R29" s="1"/>
      <c r="S29" s="1"/>
      <c r="T29" s="1"/>
      <c r="U29" s="1"/>
      <c r="V29" s="175"/>
      <c r="W29" s="175"/>
      <c r="X29" s="175"/>
      <c r="Y29" s="175"/>
      <c r="Z29" s="175"/>
    </row>
    <row r="30" spans="1:26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78"/>
      <c r="N30" s="5"/>
      <c r="O30" s="5"/>
      <c r="P30" s="5"/>
      <c r="Q30" s="1"/>
      <c r="R30" s="1"/>
      <c r="S30" s="1"/>
      <c r="T30" s="1"/>
      <c r="U30" s="1"/>
      <c r="V30" s="175"/>
      <c r="W30" s="175"/>
      <c r="X30" s="175"/>
      <c r="Y30" s="175"/>
      <c r="Z30" s="175"/>
    </row>
    <row r="31" spans="1:2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78"/>
      <c r="N31" s="5"/>
      <c r="O31" s="5"/>
      <c r="P31" s="5"/>
      <c r="Q31" s="1"/>
      <c r="R31" s="1"/>
      <c r="S31" s="1"/>
      <c r="T31" s="1"/>
      <c r="U31" s="1"/>
    </row>
    <row r="32" spans="1:2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71"/>
      <c r="N32" s="1"/>
      <c r="O32" s="1"/>
      <c r="P32" s="1"/>
      <c r="Q32" s="1"/>
      <c r="R32" s="1"/>
      <c r="S32" s="1"/>
      <c r="T32" s="1"/>
      <c r="U32" s="1"/>
    </row>
    <row r="33" spans="1:2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71"/>
      <c r="N33" s="1"/>
      <c r="O33" s="1"/>
      <c r="P33" s="1"/>
      <c r="Q33" s="1"/>
      <c r="R33" s="1"/>
      <c r="S33" s="1"/>
      <c r="T33" s="1"/>
      <c r="U33" s="1"/>
    </row>
    <row r="34" spans="1:2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71"/>
      <c r="N34" s="1"/>
      <c r="O34" s="1"/>
      <c r="P34" s="1"/>
      <c r="Q34" s="1"/>
      <c r="R34" s="1"/>
      <c r="S34" s="1"/>
      <c r="T34" s="1"/>
      <c r="U34" s="1"/>
    </row>
    <row r="35" spans="1:2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71"/>
      <c r="N35" s="1"/>
      <c r="O35" s="1"/>
      <c r="R35" s="1"/>
      <c r="S35" s="1"/>
      <c r="T35" s="1"/>
      <c r="U35" s="1"/>
    </row>
    <row r="36" spans="1:21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71"/>
      <c r="N36" s="1"/>
      <c r="O36" s="1"/>
      <c r="R36" s="1"/>
      <c r="S36" s="1"/>
      <c r="T36" s="1"/>
      <c r="U36" s="1"/>
    </row>
    <row r="37" spans="1:21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71"/>
      <c r="N37" s="1"/>
      <c r="O37" s="1"/>
      <c r="R37" s="1"/>
      <c r="S37" s="1"/>
      <c r="T37" s="1"/>
      <c r="U37" s="1"/>
    </row>
    <row r="38" spans="1:21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71"/>
      <c r="N38" s="1"/>
      <c r="O38" s="1"/>
      <c r="S38" s="1"/>
      <c r="T38" s="1"/>
      <c r="U38" s="1"/>
    </row>
    <row r="39" spans="1:2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71"/>
      <c r="N39" s="1"/>
      <c r="O39" s="1"/>
      <c r="S39" s="1"/>
      <c r="T39" s="1"/>
      <c r="U39" s="1"/>
    </row>
    <row r="40" spans="1:2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71"/>
      <c r="N40" s="1"/>
      <c r="O40" s="1"/>
      <c r="S40" s="1"/>
      <c r="T40" s="1"/>
      <c r="U40" s="1"/>
    </row>
    <row r="41" spans="1:2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71"/>
      <c r="N41" s="1"/>
      <c r="O41" s="1"/>
      <c r="S41" s="1"/>
      <c r="T41" s="1"/>
      <c r="U41" s="1"/>
    </row>
    <row r="42" spans="1:2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71"/>
      <c r="N42" s="1"/>
      <c r="O42" s="1"/>
      <c r="S42" s="1"/>
      <c r="T42" s="1"/>
      <c r="U42" s="1"/>
    </row>
    <row r="43" spans="1:2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71"/>
      <c r="N43" s="1"/>
      <c r="O43" s="1"/>
      <c r="S43" s="1"/>
      <c r="T43" s="1"/>
      <c r="U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7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7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7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7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7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7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71"/>
      <c r="N50" s="1"/>
      <c r="O50" s="1"/>
    </row>
    <row r="51" spans="14:15" ht="12.75">
      <c r="N51" s="1"/>
      <c r="O51" s="1"/>
    </row>
  </sheetData>
  <mergeCells count="14">
    <mergeCell ref="F20:G20"/>
    <mergeCell ref="G11:H11"/>
    <mergeCell ref="A1:H1"/>
    <mergeCell ref="C8:D8"/>
    <mergeCell ref="E6:F6"/>
    <mergeCell ref="A16:B16"/>
    <mergeCell ref="F21:G21"/>
    <mergeCell ref="B26:C26"/>
    <mergeCell ref="B27:C27"/>
    <mergeCell ref="B25:C25"/>
    <mergeCell ref="B22:C22"/>
    <mergeCell ref="B23:C23"/>
    <mergeCell ref="B24:C24"/>
    <mergeCell ref="B21:D21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2"/>
  <dimension ref="A1:P51"/>
  <sheetViews>
    <sheetView workbookViewId="0" topLeftCell="A1">
      <selection activeCell="G31" sqref="G31"/>
    </sheetView>
  </sheetViews>
  <sheetFormatPr defaultColWidth="9.140625" defaultRowHeight="12.75"/>
  <cols>
    <col min="1" max="11" width="9.28125" style="0" customWidth="1"/>
    <col min="12" max="12" width="37.7109375" style="0" customWidth="1"/>
    <col min="13" max="13" width="9.28125" style="0" customWidth="1"/>
  </cols>
  <sheetData>
    <row r="1" spans="1:16" ht="12.75" customHeight="1">
      <c r="A1" s="216" t="s">
        <v>29</v>
      </c>
      <c r="B1" s="217"/>
      <c r="C1" s="217"/>
      <c r="D1" s="217"/>
      <c r="E1" s="217"/>
      <c r="F1" s="217"/>
      <c r="G1" s="217"/>
      <c r="H1" s="11"/>
      <c r="I1" s="11"/>
      <c r="J1" s="11"/>
      <c r="K1" s="11"/>
      <c r="L1" s="12"/>
      <c r="M1" s="1"/>
      <c r="N1" s="1"/>
      <c r="O1" s="1"/>
      <c r="P1" s="1"/>
    </row>
    <row r="2" spans="1:16" ht="12.75" customHeight="1">
      <c r="A2" s="13"/>
      <c r="B2" s="9"/>
      <c r="C2" s="9"/>
      <c r="D2" s="9"/>
      <c r="E2" s="9"/>
      <c r="F2" s="9"/>
      <c r="G2" s="9"/>
      <c r="H2" s="9"/>
      <c r="I2" s="9"/>
      <c r="J2" s="9"/>
      <c r="K2" s="9"/>
      <c r="L2" s="14"/>
      <c r="M2" s="1"/>
      <c r="N2" s="1"/>
      <c r="O2" s="1"/>
      <c r="P2" s="1"/>
    </row>
    <row r="3" spans="1:16" ht="12.75" customHeight="1">
      <c r="A3" s="13"/>
      <c r="B3" s="9"/>
      <c r="C3" s="15" t="s">
        <v>27</v>
      </c>
      <c r="D3" s="16">
        <v>59969.25</v>
      </c>
      <c r="E3" s="9"/>
      <c r="F3" s="9"/>
      <c r="G3" s="9"/>
      <c r="H3" s="9"/>
      <c r="I3" s="9"/>
      <c r="J3" s="9"/>
      <c r="K3" s="9"/>
      <c r="L3" s="14"/>
      <c r="M3" s="1"/>
      <c r="N3" s="1"/>
      <c r="O3" s="1"/>
      <c r="P3" s="1"/>
    </row>
    <row r="4" spans="1:16" ht="12.75" customHeight="1">
      <c r="A4" s="13"/>
      <c r="B4" s="9"/>
      <c r="C4" s="150" t="s">
        <v>243</v>
      </c>
      <c r="D4" s="151">
        <v>30</v>
      </c>
      <c r="E4" s="9"/>
      <c r="F4" s="9"/>
      <c r="G4" s="9"/>
      <c r="H4" s="9"/>
      <c r="I4" s="9"/>
      <c r="J4" s="9"/>
      <c r="K4" s="9"/>
      <c r="L4" s="14"/>
      <c r="M4" s="1"/>
      <c r="N4" s="1"/>
      <c r="O4" s="1"/>
      <c r="P4" s="1"/>
    </row>
    <row r="5" spans="1:16" ht="12.75" customHeight="1">
      <c r="A5" s="13"/>
      <c r="B5" s="9"/>
      <c r="C5" s="9"/>
      <c r="D5" s="9"/>
      <c r="E5" s="9"/>
      <c r="F5" s="189"/>
      <c r="G5" s="189"/>
      <c r="H5" s="7"/>
      <c r="I5" s="9"/>
      <c r="J5" s="9"/>
      <c r="K5" s="9"/>
      <c r="L5" s="14"/>
      <c r="M5" s="1"/>
      <c r="N5" s="1"/>
      <c r="O5" s="1"/>
      <c r="P5" s="1"/>
    </row>
    <row r="6" spans="1:16" ht="12.75" customHeight="1">
      <c r="A6" s="13"/>
      <c r="B6" s="9"/>
      <c r="C6" s="9"/>
      <c r="D6" s="19">
        <v>12</v>
      </c>
      <c r="E6" s="9"/>
      <c r="F6" s="189"/>
      <c r="G6" s="189"/>
      <c r="H6" s="7"/>
      <c r="I6" s="9"/>
      <c r="J6" s="9"/>
      <c r="K6" s="9"/>
      <c r="L6" s="14"/>
      <c r="M6" s="1"/>
      <c r="N6" s="1"/>
      <c r="O6" s="1"/>
      <c r="P6" s="1"/>
    </row>
    <row r="7" spans="1:16" ht="12.75" customHeight="1">
      <c r="A7" s="13"/>
      <c r="B7" s="17" t="s">
        <v>92</v>
      </c>
      <c r="C7" s="20">
        <v>361.93794198839504</v>
      </c>
      <c r="D7" s="9"/>
      <c r="E7" s="9"/>
      <c r="F7" s="190"/>
      <c r="G7" s="229"/>
      <c r="H7" s="7"/>
      <c r="I7" s="9"/>
      <c r="J7" s="9"/>
      <c r="K7" s="9"/>
      <c r="L7" s="14"/>
      <c r="M7" s="1"/>
      <c r="N7" s="1"/>
      <c r="O7" s="1"/>
      <c r="P7" s="1"/>
    </row>
    <row r="8" spans="1:16" ht="12.75" customHeight="1">
      <c r="A8" s="13"/>
      <c r="B8" s="9"/>
      <c r="C8" s="9"/>
      <c r="D8" s="9"/>
      <c r="E8" s="9"/>
      <c r="F8" s="9"/>
      <c r="G8" s="9"/>
      <c r="H8" s="9"/>
      <c r="I8" s="9"/>
      <c r="J8" s="9"/>
      <c r="K8" s="9"/>
      <c r="L8" s="14"/>
      <c r="M8" s="1"/>
      <c r="N8" s="1"/>
      <c r="O8" s="1"/>
      <c r="P8" s="1"/>
    </row>
    <row r="9" spans="1:16" ht="12.75" customHeight="1">
      <c r="A9" s="13"/>
      <c r="B9" s="19">
        <v>13</v>
      </c>
      <c r="C9" s="21"/>
      <c r="D9" s="9"/>
      <c r="E9" s="9"/>
      <c r="F9" s="19">
        <v>10</v>
      </c>
      <c r="G9" s="9"/>
      <c r="H9" s="9"/>
      <c r="I9" s="9"/>
      <c r="J9" s="9"/>
      <c r="K9" s="9"/>
      <c r="L9" s="14"/>
      <c r="M9" s="1"/>
      <c r="N9" s="1"/>
      <c r="O9" s="1"/>
      <c r="P9" s="1"/>
    </row>
    <row r="10" spans="1:16" ht="12.75" customHeight="1">
      <c r="A10" s="13"/>
      <c r="B10" s="9"/>
      <c r="C10" s="9"/>
      <c r="D10" s="9"/>
      <c r="E10" s="9"/>
      <c r="F10" s="9"/>
      <c r="G10" s="9"/>
      <c r="H10" s="229"/>
      <c r="I10" s="229"/>
      <c r="J10" s="7"/>
      <c r="K10" s="9"/>
      <c r="L10" s="14"/>
      <c r="M10" s="1"/>
      <c r="N10" s="1"/>
      <c r="O10" s="1"/>
      <c r="P10" s="1"/>
    </row>
    <row r="11" spans="1:16" ht="12.75" customHeight="1">
      <c r="A11" s="22" t="s">
        <v>23</v>
      </c>
      <c r="B11" s="16">
        <v>36345</v>
      </c>
      <c r="C11" s="9"/>
      <c r="D11" s="9"/>
      <c r="E11" s="162" t="s">
        <v>241</v>
      </c>
      <c r="F11" s="155">
        <v>36345</v>
      </c>
      <c r="G11" s="9"/>
      <c r="H11" s="229"/>
      <c r="I11" s="229"/>
      <c r="J11" s="7"/>
      <c r="K11" s="9"/>
      <c r="L11" s="14"/>
      <c r="M11" s="1"/>
      <c r="N11" s="1"/>
      <c r="O11" s="1"/>
      <c r="P11" s="1"/>
    </row>
    <row r="12" spans="1:16" ht="12.75" customHeight="1">
      <c r="A12" s="146" t="s">
        <v>245</v>
      </c>
      <c r="B12" s="151">
        <v>25</v>
      </c>
      <c r="C12" s="9"/>
      <c r="D12" s="9"/>
      <c r="E12" s="150" t="s">
        <v>242</v>
      </c>
      <c r="F12" s="151">
        <v>80</v>
      </c>
      <c r="G12" s="9"/>
      <c r="H12" s="9"/>
      <c r="I12" s="9"/>
      <c r="J12" s="9"/>
      <c r="K12" s="9"/>
      <c r="L12" s="14"/>
      <c r="M12" s="1"/>
      <c r="N12" s="1"/>
      <c r="O12" s="1"/>
      <c r="P12" s="1"/>
    </row>
    <row r="13" spans="1:16" ht="12.75" customHeight="1">
      <c r="A13" s="13"/>
      <c r="B13" s="9"/>
      <c r="C13" s="19">
        <v>11</v>
      </c>
      <c r="D13" s="9"/>
      <c r="E13" s="215" t="s">
        <v>25</v>
      </c>
      <c r="F13" s="215"/>
      <c r="G13" s="9"/>
      <c r="H13" s="9"/>
      <c r="I13" s="9"/>
      <c r="J13" s="9"/>
      <c r="K13" s="9"/>
      <c r="L13" s="14"/>
      <c r="M13" s="1"/>
      <c r="N13" s="1"/>
      <c r="O13" s="1"/>
      <c r="P13" s="1"/>
    </row>
    <row r="14" spans="1:16" ht="12.75" customHeight="1">
      <c r="A14" s="13"/>
      <c r="B14" s="9"/>
      <c r="C14" s="9"/>
      <c r="D14" s="9"/>
      <c r="E14" s="9"/>
      <c r="F14" s="9"/>
      <c r="G14" s="9"/>
      <c r="H14" s="9"/>
      <c r="I14" s="9"/>
      <c r="J14" s="9"/>
      <c r="K14" s="9"/>
      <c r="L14" s="14"/>
      <c r="M14" s="1"/>
      <c r="N14" s="1"/>
      <c r="O14" s="1"/>
      <c r="P14" s="1"/>
    </row>
    <row r="15" spans="1:16" ht="12.75" customHeight="1">
      <c r="A15" s="13"/>
      <c r="B15" s="15" t="s">
        <v>26</v>
      </c>
      <c r="C15" s="16">
        <v>59969.25</v>
      </c>
      <c r="D15" s="9"/>
      <c r="E15" s="9"/>
      <c r="F15" s="9"/>
      <c r="G15" s="9"/>
      <c r="H15" s="9"/>
      <c r="I15" s="9"/>
      <c r="J15" s="9"/>
      <c r="K15" s="9"/>
      <c r="L15" s="14"/>
      <c r="M15" s="1"/>
      <c r="N15" s="1"/>
      <c r="O15" s="1"/>
      <c r="P15" s="1"/>
    </row>
    <row r="16" spans="1:16" ht="12.75" customHeight="1">
      <c r="A16" s="13"/>
      <c r="B16" s="150" t="s">
        <v>244</v>
      </c>
      <c r="C16" s="151">
        <v>15</v>
      </c>
      <c r="D16" s="191"/>
      <c r="E16" s="191"/>
      <c r="F16" s="8"/>
      <c r="G16" s="9"/>
      <c r="H16" s="9"/>
      <c r="I16" s="9"/>
      <c r="J16" s="9"/>
      <c r="K16" s="9"/>
      <c r="L16" s="14"/>
      <c r="M16" s="1"/>
      <c r="N16" s="1"/>
      <c r="O16" s="1"/>
      <c r="P16" s="1"/>
    </row>
    <row r="17" spans="1:16" ht="12.75" customHeight="1">
      <c r="A17" s="13"/>
      <c r="B17" s="24" t="s">
        <v>28</v>
      </c>
      <c r="C17" s="9"/>
      <c r="D17" s="191"/>
      <c r="E17" s="191"/>
      <c r="F17" s="8"/>
      <c r="G17" s="9"/>
      <c r="H17" s="9"/>
      <c r="I17" s="9"/>
      <c r="J17" s="9"/>
      <c r="K17" s="9"/>
      <c r="L17" s="14"/>
      <c r="M17" s="1"/>
      <c r="N17" s="1"/>
      <c r="O17" s="1"/>
      <c r="P17" s="1"/>
    </row>
    <row r="18" spans="1:16" ht="12.75" customHeight="1">
      <c r="A18" s="13"/>
      <c r="B18" s="9"/>
      <c r="C18" s="9"/>
      <c r="D18" s="224" t="s">
        <v>21</v>
      </c>
      <c r="E18" s="224"/>
      <c r="F18" s="224"/>
      <c r="G18" s="9"/>
      <c r="H18" s="9"/>
      <c r="I18" s="9"/>
      <c r="J18" s="9"/>
      <c r="K18" s="9"/>
      <c r="L18" s="14"/>
      <c r="M18" s="1"/>
      <c r="N18" s="1"/>
      <c r="O18" s="1"/>
      <c r="P18" s="1"/>
    </row>
    <row r="19" spans="1:16" ht="12.75" customHeight="1">
      <c r="A19" s="25"/>
      <c r="B19" s="7"/>
      <c r="C19" s="7"/>
      <c r="D19" s="230" t="s">
        <v>61</v>
      </c>
      <c r="E19" s="230"/>
      <c r="F19" s="3">
        <v>0.45</v>
      </c>
      <c r="G19" s="9"/>
      <c r="H19" s="9"/>
      <c r="I19" s="9"/>
      <c r="J19" s="9"/>
      <c r="K19" s="9"/>
      <c r="L19" s="14"/>
      <c r="M19" s="1"/>
      <c r="N19" s="1"/>
      <c r="O19" s="1"/>
      <c r="P19" s="1"/>
    </row>
    <row r="20" spans="1:16" ht="12.75" customHeight="1">
      <c r="A20" s="25"/>
      <c r="B20" s="7"/>
      <c r="C20" s="7"/>
      <c r="D20" s="230" t="s">
        <v>37</v>
      </c>
      <c r="E20" s="230"/>
      <c r="F20" s="3">
        <v>1</v>
      </c>
      <c r="G20" s="9"/>
      <c r="H20" s="9"/>
      <c r="I20" s="9"/>
      <c r="J20" s="9"/>
      <c r="K20" s="9"/>
      <c r="L20" s="14"/>
      <c r="M20" s="1"/>
      <c r="N20" s="1"/>
      <c r="O20" s="1"/>
      <c r="P20" s="1"/>
    </row>
    <row r="21" spans="1:16" ht="12.75" customHeight="1">
      <c r="A21" s="13"/>
      <c r="B21" s="9"/>
      <c r="C21" s="9"/>
      <c r="D21" s="230" t="s">
        <v>40</v>
      </c>
      <c r="E21" s="230"/>
      <c r="F21" s="3">
        <v>100</v>
      </c>
      <c r="G21" s="9"/>
      <c r="H21" s="9"/>
      <c r="I21" s="9"/>
      <c r="J21" s="9"/>
      <c r="K21" s="9"/>
      <c r="L21" s="14"/>
      <c r="M21" s="1"/>
      <c r="N21" s="1"/>
      <c r="O21" s="1"/>
      <c r="P21" s="1"/>
    </row>
    <row r="22" spans="1:16" ht="12.75" customHeight="1">
      <c r="A22" s="227"/>
      <c r="B22" s="228"/>
      <c r="C22" s="10"/>
      <c r="D22" s="9"/>
      <c r="E22" s="9"/>
      <c r="F22" s="9"/>
      <c r="G22" s="9"/>
      <c r="H22" s="9"/>
      <c r="I22" s="9"/>
      <c r="J22" s="9"/>
      <c r="K22" s="9"/>
      <c r="L22" s="14"/>
      <c r="M22" s="1"/>
      <c r="N22" s="1"/>
      <c r="O22" s="1"/>
      <c r="P22" s="1"/>
    </row>
    <row r="23" spans="1:16" ht="9.75" customHeight="1" thickBot="1">
      <c r="A23" s="225"/>
      <c r="B23" s="226"/>
      <c r="C23" s="49"/>
      <c r="D23" s="27"/>
      <c r="E23" s="27"/>
      <c r="F23" s="27"/>
      <c r="G23" s="27"/>
      <c r="H23" s="27"/>
      <c r="I23" s="27"/>
      <c r="J23" s="27"/>
      <c r="K23" s="27"/>
      <c r="L23" s="28"/>
      <c r="M23" s="1"/>
      <c r="N23" s="1"/>
      <c r="O23" s="1"/>
      <c r="P23" s="1"/>
    </row>
    <row r="24" spans="1:16" ht="12.75" hidden="1">
      <c r="A24" s="227"/>
      <c r="B24" s="228"/>
      <c r="C24" s="10"/>
      <c r="D24" s="9"/>
      <c r="E24" s="9"/>
      <c r="F24" s="9"/>
      <c r="G24" s="9"/>
      <c r="H24" s="9"/>
      <c r="I24" s="9"/>
      <c r="J24" s="9"/>
      <c r="K24" s="9"/>
      <c r="L24" s="14"/>
      <c r="M24" s="1"/>
      <c r="N24" s="1"/>
      <c r="O24" s="1"/>
      <c r="P24" s="1"/>
    </row>
    <row r="25" spans="1:16" ht="12.75" hidden="1">
      <c r="A25" s="13"/>
      <c r="B25" s="9"/>
      <c r="C25" s="9"/>
      <c r="D25" s="9"/>
      <c r="E25" s="9"/>
      <c r="F25" s="9"/>
      <c r="G25" s="9"/>
      <c r="H25" s="9"/>
      <c r="I25" s="9"/>
      <c r="J25" s="9"/>
      <c r="K25" s="9"/>
      <c r="L25" s="14"/>
      <c r="M25" s="1"/>
      <c r="N25" s="1"/>
      <c r="O25" s="1"/>
      <c r="P25" s="1"/>
    </row>
    <row r="26" spans="1:16" ht="12.75" hidden="1">
      <c r="A26" s="13"/>
      <c r="B26" s="9"/>
      <c r="C26" s="9"/>
      <c r="D26" s="9"/>
      <c r="E26" s="9"/>
      <c r="F26" s="9"/>
      <c r="G26" s="9"/>
      <c r="H26" s="9"/>
      <c r="I26" s="9"/>
      <c r="J26" s="9"/>
      <c r="K26" s="9"/>
      <c r="L26" s="14"/>
      <c r="M26" s="1"/>
      <c r="N26" s="1"/>
      <c r="O26" s="1"/>
      <c r="P26" s="1"/>
    </row>
    <row r="27" spans="1:16" ht="198" customHeight="1" hidden="1" thickBot="1">
      <c r="A27" s="26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8"/>
      <c r="M27" s="1"/>
      <c r="N27" s="1"/>
      <c r="O27" s="1"/>
      <c r="P27" s="1"/>
    </row>
    <row r="28" spans="1:16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N28" s="1"/>
      <c r="O28" s="1"/>
      <c r="P28" s="1"/>
    </row>
    <row r="29" spans="1:16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</sheetData>
  <mergeCells count="16">
    <mergeCell ref="A1:G1"/>
    <mergeCell ref="D18:F18"/>
    <mergeCell ref="F5:G5"/>
    <mergeCell ref="F6:G6"/>
    <mergeCell ref="F7:G7"/>
    <mergeCell ref="D16:E16"/>
    <mergeCell ref="D17:E17"/>
    <mergeCell ref="A23:B23"/>
    <mergeCell ref="A24:B24"/>
    <mergeCell ref="H10:I10"/>
    <mergeCell ref="H11:I11"/>
    <mergeCell ref="A22:B22"/>
    <mergeCell ref="E13:F13"/>
    <mergeCell ref="D19:E19"/>
    <mergeCell ref="D20:E20"/>
    <mergeCell ref="D21:E21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10"/>
  <dimension ref="A1:P51"/>
  <sheetViews>
    <sheetView workbookViewId="0" topLeftCell="A1">
      <selection activeCell="O10" sqref="O10"/>
    </sheetView>
  </sheetViews>
  <sheetFormatPr defaultColWidth="9.140625" defaultRowHeight="12.75"/>
  <cols>
    <col min="1" max="11" width="9.28125" style="0" customWidth="1"/>
    <col min="12" max="12" width="37.7109375" style="0" customWidth="1"/>
    <col min="13" max="13" width="9.28125" style="0" customWidth="1"/>
  </cols>
  <sheetData>
    <row r="1" spans="1:16" ht="12.75" customHeight="1">
      <c r="A1" s="216" t="s">
        <v>29</v>
      </c>
      <c r="B1" s="217"/>
      <c r="C1" s="217"/>
      <c r="D1" s="217"/>
      <c r="E1" s="217"/>
      <c r="F1" s="217"/>
      <c r="G1" s="217"/>
      <c r="H1" s="11"/>
      <c r="I1" s="11"/>
      <c r="J1" s="11"/>
      <c r="K1" s="11"/>
      <c r="L1" s="12"/>
      <c r="M1" s="1"/>
      <c r="N1" s="1"/>
      <c r="O1" s="1"/>
      <c r="P1" s="1"/>
    </row>
    <row r="2" spans="1:16" ht="12.75" customHeight="1">
      <c r="A2" s="13"/>
      <c r="B2" s="9"/>
      <c r="C2" s="9"/>
      <c r="D2" s="9"/>
      <c r="E2" s="9"/>
      <c r="F2" s="9"/>
      <c r="G2" s="9"/>
      <c r="H2" s="9"/>
      <c r="I2" s="9"/>
      <c r="J2" s="9"/>
      <c r="K2" s="9"/>
      <c r="L2" s="14"/>
      <c r="M2" s="1"/>
      <c r="N2" s="1"/>
      <c r="O2" s="1"/>
      <c r="P2" s="1"/>
    </row>
    <row r="3" spans="1:16" ht="12.75" customHeight="1">
      <c r="A3" s="13"/>
      <c r="B3" s="9"/>
      <c r="C3" s="15" t="s">
        <v>27</v>
      </c>
      <c r="D3" s="16">
        <v>228101.22</v>
      </c>
      <c r="E3" s="9"/>
      <c r="F3" s="9"/>
      <c r="G3" s="9"/>
      <c r="H3" s="9"/>
      <c r="I3" s="9"/>
      <c r="J3" s="9"/>
      <c r="K3" s="9"/>
      <c r="L3" s="14"/>
      <c r="M3" s="1"/>
      <c r="N3" s="1"/>
      <c r="O3" s="1"/>
      <c r="P3" s="1"/>
    </row>
    <row r="4" spans="1:16" ht="12.75" customHeight="1">
      <c r="A4" s="13"/>
      <c r="B4" s="9"/>
      <c r="C4" s="17" t="s">
        <v>94</v>
      </c>
      <c r="D4" s="18">
        <v>30</v>
      </c>
      <c r="E4" s="9"/>
      <c r="F4" s="9"/>
      <c r="G4" s="9"/>
      <c r="H4" s="9"/>
      <c r="I4" s="9"/>
      <c r="J4" s="9"/>
      <c r="K4" s="9"/>
      <c r="L4" s="14"/>
      <c r="M4" s="1"/>
      <c r="N4" s="1"/>
      <c r="O4" s="1"/>
      <c r="P4" s="1"/>
    </row>
    <row r="5" spans="1:16" ht="12.75" customHeight="1">
      <c r="A5" s="13"/>
      <c r="B5" s="9"/>
      <c r="C5" s="9"/>
      <c r="D5" s="9"/>
      <c r="E5" s="9"/>
      <c r="F5" s="189"/>
      <c r="G5" s="189"/>
      <c r="H5" s="7"/>
      <c r="I5" s="9"/>
      <c r="J5" s="9"/>
      <c r="K5" s="9"/>
      <c r="L5" s="14"/>
      <c r="M5" s="1"/>
      <c r="N5" s="1"/>
      <c r="O5" s="1"/>
      <c r="P5" s="1"/>
    </row>
    <row r="6" spans="1:16" ht="12.75" customHeight="1">
      <c r="A6" s="13"/>
      <c r="B6" s="9"/>
      <c r="C6" s="9"/>
      <c r="D6" s="19">
        <v>12</v>
      </c>
      <c r="E6" s="9"/>
      <c r="F6" s="189"/>
      <c r="G6" s="189"/>
      <c r="H6" s="7"/>
      <c r="I6" s="9"/>
      <c r="J6" s="9"/>
      <c r="K6" s="9"/>
      <c r="L6" s="14"/>
      <c r="M6" s="1"/>
      <c r="N6" s="1"/>
      <c r="O6" s="1"/>
      <c r="P6" s="1"/>
    </row>
    <row r="7" spans="1:16" ht="12.75" customHeight="1">
      <c r="A7" s="13"/>
      <c r="B7" s="150" t="s">
        <v>247</v>
      </c>
      <c r="C7" s="163">
        <v>119.6912176188747</v>
      </c>
      <c r="D7" s="9"/>
      <c r="E7" s="9"/>
      <c r="F7" s="190"/>
      <c r="G7" s="229"/>
      <c r="H7" s="7"/>
      <c r="I7" s="9"/>
      <c r="J7" s="9"/>
      <c r="K7" s="9"/>
      <c r="L7" s="14"/>
      <c r="M7" s="1"/>
      <c r="N7" s="1"/>
      <c r="O7" s="1"/>
      <c r="P7" s="1"/>
    </row>
    <row r="8" spans="1:16" ht="12.75" customHeight="1">
      <c r="A8" s="13"/>
      <c r="B8" s="9"/>
      <c r="C8" s="9"/>
      <c r="D8" s="9"/>
      <c r="E8" s="9"/>
      <c r="F8" s="9"/>
      <c r="G8" s="9"/>
      <c r="H8" s="9"/>
      <c r="I8" s="9"/>
      <c r="J8" s="9"/>
      <c r="K8" s="9"/>
      <c r="L8" s="14"/>
      <c r="M8" s="1"/>
      <c r="N8" s="1"/>
      <c r="O8" s="1"/>
      <c r="P8" s="1"/>
    </row>
    <row r="9" spans="1:16" ht="12.75" customHeight="1">
      <c r="A9" s="13"/>
      <c r="B9" s="19">
        <v>13</v>
      </c>
      <c r="C9" s="21"/>
      <c r="D9" s="9"/>
      <c r="E9" s="9"/>
      <c r="F9" s="19">
        <v>10</v>
      </c>
      <c r="G9" s="9"/>
      <c r="H9" s="9"/>
      <c r="I9" s="9"/>
      <c r="J9" s="9"/>
      <c r="K9" s="9"/>
      <c r="L9" s="14"/>
      <c r="M9" s="1"/>
      <c r="N9" s="1"/>
      <c r="O9" s="1"/>
      <c r="P9" s="1"/>
    </row>
    <row r="10" spans="1:16" ht="12.75" customHeight="1">
      <c r="A10" s="13"/>
      <c r="B10" s="9"/>
      <c r="C10" s="9"/>
      <c r="D10" s="9"/>
      <c r="E10" s="9"/>
      <c r="F10" s="9"/>
      <c r="G10" s="9"/>
      <c r="H10" s="229"/>
      <c r="I10" s="229"/>
      <c r="J10" s="7"/>
      <c r="K10" s="9"/>
      <c r="L10" s="14"/>
      <c r="M10" s="1"/>
      <c r="N10" s="1"/>
      <c r="O10" s="1"/>
      <c r="P10" s="1"/>
    </row>
    <row r="11" spans="1:16" ht="12.75" customHeight="1">
      <c r="A11" s="22" t="s">
        <v>23</v>
      </c>
      <c r="B11" s="16">
        <v>36345</v>
      </c>
      <c r="C11" s="9"/>
      <c r="D11" s="9"/>
      <c r="E11" s="162" t="s">
        <v>241</v>
      </c>
      <c r="F11" s="155">
        <v>36345</v>
      </c>
      <c r="G11" s="9"/>
      <c r="H11" s="229"/>
      <c r="I11" s="229"/>
      <c r="J11" s="7"/>
      <c r="K11" s="9"/>
      <c r="L11" s="14"/>
      <c r="M11" s="1"/>
      <c r="N11" s="1"/>
      <c r="O11" s="1"/>
      <c r="P11" s="1"/>
    </row>
    <row r="12" spans="1:16" ht="12.75" customHeight="1">
      <c r="A12" s="23" t="s">
        <v>93</v>
      </c>
      <c r="B12" s="18">
        <v>80</v>
      </c>
      <c r="C12" s="9"/>
      <c r="D12" s="9"/>
      <c r="E12" s="150" t="s">
        <v>242</v>
      </c>
      <c r="F12" s="151">
        <v>80</v>
      </c>
      <c r="G12" s="9"/>
      <c r="H12" s="9"/>
      <c r="I12" s="9"/>
      <c r="J12" s="9"/>
      <c r="K12" s="9"/>
      <c r="L12" s="14"/>
      <c r="M12" s="1"/>
      <c r="N12" s="1"/>
      <c r="O12" s="1"/>
      <c r="P12" s="1"/>
    </row>
    <row r="13" spans="1:16" ht="12.75" customHeight="1">
      <c r="A13" s="13"/>
      <c r="B13" s="9"/>
      <c r="C13" s="19">
        <v>11</v>
      </c>
      <c r="D13" s="9"/>
      <c r="E13" s="215" t="s">
        <v>25</v>
      </c>
      <c r="F13" s="215"/>
      <c r="G13" s="9"/>
      <c r="H13" s="9"/>
      <c r="I13" s="9"/>
      <c r="J13" s="9"/>
      <c r="K13" s="9"/>
      <c r="L13" s="14"/>
      <c r="M13" s="1"/>
      <c r="N13" s="1"/>
      <c r="O13" s="1"/>
      <c r="P13" s="1"/>
    </row>
    <row r="14" spans="1:16" ht="12.75" customHeight="1">
      <c r="A14" s="13"/>
      <c r="B14" s="9"/>
      <c r="C14" s="9"/>
      <c r="D14" s="9"/>
      <c r="E14" s="9"/>
      <c r="F14" s="9"/>
      <c r="G14" s="9"/>
      <c r="H14" s="9"/>
      <c r="I14" s="9"/>
      <c r="J14" s="9"/>
      <c r="K14" s="9"/>
      <c r="L14" s="14"/>
      <c r="M14" s="1"/>
      <c r="N14" s="1"/>
      <c r="O14" s="1"/>
      <c r="P14" s="1"/>
    </row>
    <row r="15" spans="1:16" ht="12.75" customHeight="1">
      <c r="A15" s="13"/>
      <c r="B15" s="162" t="s">
        <v>246</v>
      </c>
      <c r="C15" s="155">
        <v>228101.22</v>
      </c>
      <c r="D15" s="9"/>
      <c r="E15" s="9"/>
      <c r="F15" s="9"/>
      <c r="G15" s="9"/>
      <c r="H15" s="9"/>
      <c r="I15" s="9"/>
      <c r="J15" s="9"/>
      <c r="K15" s="9"/>
      <c r="L15" s="14"/>
      <c r="M15" s="1"/>
      <c r="N15" s="1"/>
      <c r="O15" s="1"/>
      <c r="P15" s="1"/>
    </row>
    <row r="16" spans="1:16" ht="12.75" customHeight="1">
      <c r="A16" s="13"/>
      <c r="B16" s="150" t="s">
        <v>244</v>
      </c>
      <c r="C16" s="151">
        <v>15</v>
      </c>
      <c r="D16" s="191"/>
      <c r="E16" s="191"/>
      <c r="F16" s="8"/>
      <c r="G16" s="9"/>
      <c r="H16" s="9"/>
      <c r="I16" s="9"/>
      <c r="J16" s="9"/>
      <c r="K16" s="9"/>
      <c r="L16" s="14"/>
      <c r="M16" s="1"/>
      <c r="N16" s="1"/>
      <c r="O16" s="1"/>
      <c r="P16" s="1"/>
    </row>
    <row r="17" spans="1:16" ht="12.75" customHeight="1">
      <c r="A17" s="13"/>
      <c r="B17" s="24" t="s">
        <v>28</v>
      </c>
      <c r="C17" s="9"/>
      <c r="D17" s="191"/>
      <c r="E17" s="191"/>
      <c r="F17" s="8"/>
      <c r="G17" s="9"/>
      <c r="H17" s="9"/>
      <c r="I17" s="9"/>
      <c r="J17" s="9"/>
      <c r="K17" s="9"/>
      <c r="L17" s="14"/>
      <c r="M17" s="1"/>
      <c r="N17" s="1"/>
      <c r="O17" s="1"/>
      <c r="P17" s="1"/>
    </row>
    <row r="18" spans="1:16" ht="12.75" customHeight="1">
      <c r="A18" s="13"/>
      <c r="B18" s="9"/>
      <c r="C18" s="9"/>
      <c r="D18" s="224" t="s">
        <v>21</v>
      </c>
      <c r="E18" s="224"/>
      <c r="F18" s="224"/>
      <c r="G18" s="9"/>
      <c r="H18" s="9"/>
      <c r="I18" s="9"/>
      <c r="J18" s="9"/>
      <c r="K18" s="9"/>
      <c r="L18" s="14"/>
      <c r="M18" s="1"/>
      <c r="N18" s="1"/>
      <c r="O18" s="1"/>
      <c r="P18" s="1"/>
    </row>
    <row r="19" spans="1:16" ht="12.75" customHeight="1">
      <c r="A19" s="25"/>
      <c r="B19" s="7"/>
      <c r="C19" s="7"/>
      <c r="D19" s="230" t="s">
        <v>61</v>
      </c>
      <c r="E19" s="230"/>
      <c r="F19" s="3">
        <v>0.45</v>
      </c>
      <c r="G19" s="9"/>
      <c r="H19" s="9"/>
      <c r="I19" s="9"/>
      <c r="J19" s="9"/>
      <c r="K19" s="9"/>
      <c r="L19" s="14"/>
      <c r="M19" s="1"/>
      <c r="N19" s="1"/>
      <c r="O19" s="1"/>
      <c r="P19" s="1"/>
    </row>
    <row r="20" spans="1:16" ht="12.75" customHeight="1">
      <c r="A20" s="25"/>
      <c r="B20" s="7"/>
      <c r="C20" s="7"/>
      <c r="D20" s="230" t="s">
        <v>37</v>
      </c>
      <c r="E20" s="230"/>
      <c r="F20" s="3">
        <v>1</v>
      </c>
      <c r="G20" s="9"/>
      <c r="H20" s="9"/>
      <c r="I20" s="9"/>
      <c r="J20" s="9"/>
      <c r="K20" s="9"/>
      <c r="L20" s="14"/>
      <c r="M20" s="1"/>
      <c r="N20" s="1"/>
      <c r="O20" s="1"/>
      <c r="P20" s="1"/>
    </row>
    <row r="21" spans="1:16" ht="12.75" customHeight="1">
      <c r="A21" s="13"/>
      <c r="B21" s="9"/>
      <c r="C21" s="9"/>
      <c r="D21" s="230" t="s">
        <v>40</v>
      </c>
      <c r="E21" s="230"/>
      <c r="F21" s="3">
        <v>100</v>
      </c>
      <c r="G21" s="9"/>
      <c r="H21" s="9"/>
      <c r="I21" s="9"/>
      <c r="J21" s="9"/>
      <c r="K21" s="9"/>
      <c r="L21" s="14"/>
      <c r="M21" s="1"/>
      <c r="N21" s="1"/>
      <c r="O21" s="1"/>
      <c r="P21" s="1"/>
    </row>
    <row r="22" spans="1:16" ht="12.75" customHeight="1">
      <c r="A22" s="227"/>
      <c r="B22" s="228"/>
      <c r="C22" s="10"/>
      <c r="D22" s="9"/>
      <c r="E22" s="9"/>
      <c r="F22" s="9"/>
      <c r="G22" s="9"/>
      <c r="H22" s="9"/>
      <c r="I22" s="9"/>
      <c r="J22" s="9"/>
      <c r="K22" s="9"/>
      <c r="L22" s="14"/>
      <c r="M22" s="1"/>
      <c r="N22" s="1"/>
      <c r="O22" s="1"/>
      <c r="P22" s="1"/>
    </row>
    <row r="23" spans="1:16" ht="11.25" customHeight="1" thickBot="1">
      <c r="A23" s="225"/>
      <c r="B23" s="226"/>
      <c r="C23" s="49"/>
      <c r="D23" s="27"/>
      <c r="E23" s="27"/>
      <c r="F23" s="27"/>
      <c r="G23" s="27"/>
      <c r="H23" s="27"/>
      <c r="I23" s="27"/>
      <c r="J23" s="27"/>
      <c r="K23" s="27"/>
      <c r="L23" s="28"/>
      <c r="M23" s="1"/>
      <c r="N23" s="1"/>
      <c r="O23" s="1"/>
      <c r="P23" s="1"/>
    </row>
    <row r="24" spans="1:16" ht="12.75" hidden="1">
      <c r="A24" s="227"/>
      <c r="B24" s="228"/>
      <c r="C24" s="10"/>
      <c r="D24" s="9"/>
      <c r="E24" s="9"/>
      <c r="F24" s="9"/>
      <c r="G24" s="9"/>
      <c r="H24" s="9"/>
      <c r="I24" s="9"/>
      <c r="J24" s="9"/>
      <c r="K24" s="9"/>
      <c r="L24" s="14"/>
      <c r="M24" s="1"/>
      <c r="N24" s="1"/>
      <c r="O24" s="1"/>
      <c r="P24" s="1"/>
    </row>
    <row r="25" spans="1:16" ht="12.75" hidden="1">
      <c r="A25" s="13"/>
      <c r="B25" s="9"/>
      <c r="C25" s="9"/>
      <c r="D25" s="9"/>
      <c r="E25" s="9"/>
      <c r="F25" s="9"/>
      <c r="G25" s="9"/>
      <c r="H25" s="9"/>
      <c r="I25" s="9"/>
      <c r="J25" s="9"/>
      <c r="K25" s="9"/>
      <c r="L25" s="14"/>
      <c r="M25" s="1"/>
      <c r="N25" s="1"/>
      <c r="O25" s="1"/>
      <c r="P25" s="1"/>
    </row>
    <row r="26" spans="1:16" ht="12" customHeight="1" hidden="1">
      <c r="A26" s="13"/>
      <c r="B26" s="9"/>
      <c r="C26" s="9"/>
      <c r="D26" s="9"/>
      <c r="E26" s="9"/>
      <c r="F26" s="9"/>
      <c r="G26" s="9"/>
      <c r="H26" s="9"/>
      <c r="I26" s="9"/>
      <c r="J26" s="9"/>
      <c r="K26" s="9"/>
      <c r="L26" s="14"/>
      <c r="M26" s="1"/>
      <c r="N26" s="1"/>
      <c r="O26" s="1"/>
      <c r="P26" s="1"/>
    </row>
    <row r="27" spans="1:16" ht="198" customHeight="1" hidden="1" thickBot="1">
      <c r="A27" s="26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8"/>
      <c r="M27" s="1"/>
      <c r="N27" s="1"/>
      <c r="O27" s="1"/>
      <c r="P27" s="1"/>
    </row>
    <row r="28" spans="1:16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N28" s="1"/>
      <c r="O28" s="1"/>
      <c r="P28" s="1"/>
    </row>
    <row r="29" spans="1:16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</sheetData>
  <mergeCells count="16">
    <mergeCell ref="A23:B23"/>
    <mergeCell ref="A24:B24"/>
    <mergeCell ref="H10:I10"/>
    <mergeCell ref="H11:I11"/>
    <mergeCell ref="A22:B22"/>
    <mergeCell ref="E13:F13"/>
    <mergeCell ref="D19:E19"/>
    <mergeCell ref="D20:E20"/>
    <mergeCell ref="D21:E21"/>
    <mergeCell ref="A1:G1"/>
    <mergeCell ref="D18:F18"/>
    <mergeCell ref="F5:G5"/>
    <mergeCell ref="F6:G6"/>
    <mergeCell ref="F7:G7"/>
    <mergeCell ref="D16:E16"/>
    <mergeCell ref="D17:E17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3"/>
  <dimension ref="A1:R62"/>
  <sheetViews>
    <sheetView workbookViewId="0" topLeftCell="A1">
      <selection activeCell="F11" sqref="F11"/>
    </sheetView>
  </sheetViews>
  <sheetFormatPr defaultColWidth="9.140625" defaultRowHeight="12.75"/>
  <cols>
    <col min="1" max="11" width="9.28125" style="0" customWidth="1"/>
    <col min="12" max="12" width="37.7109375" style="0" customWidth="1"/>
    <col min="13" max="13" width="9.28125" style="0" customWidth="1"/>
  </cols>
  <sheetData>
    <row r="1" spans="1:16" ht="12.75">
      <c r="A1" s="216" t="s">
        <v>30</v>
      </c>
      <c r="B1" s="217"/>
      <c r="C1" s="217"/>
      <c r="D1" s="217"/>
      <c r="E1" s="217"/>
      <c r="F1" s="217"/>
      <c r="G1" s="217"/>
      <c r="H1" s="11"/>
      <c r="I1" s="11"/>
      <c r="J1" s="11"/>
      <c r="K1" s="11"/>
      <c r="L1" s="12"/>
      <c r="M1" s="1"/>
      <c r="N1" s="1"/>
      <c r="O1" s="1"/>
      <c r="P1" s="1"/>
    </row>
    <row r="2" spans="1:16" ht="12.75">
      <c r="A2" s="13"/>
      <c r="B2" s="9"/>
      <c r="C2" s="9"/>
      <c r="D2" s="9"/>
      <c r="E2" s="9"/>
      <c r="F2" s="9"/>
      <c r="G2" s="9"/>
      <c r="H2" s="9"/>
      <c r="I2" s="9"/>
      <c r="J2" s="9"/>
      <c r="K2" s="9"/>
      <c r="L2" s="14"/>
      <c r="M2" s="1"/>
      <c r="N2" s="1"/>
      <c r="O2" s="1"/>
      <c r="P2" s="1"/>
    </row>
    <row r="3" spans="1:16" ht="12.75">
      <c r="A3" s="13"/>
      <c r="B3" s="9"/>
      <c r="C3" s="15" t="s">
        <v>34</v>
      </c>
      <c r="D3" s="16">
        <v>228101.22</v>
      </c>
      <c r="E3" s="9"/>
      <c r="F3" s="9"/>
      <c r="G3" s="9"/>
      <c r="H3" s="9"/>
      <c r="I3" s="9"/>
      <c r="J3" s="9"/>
      <c r="K3" s="9"/>
      <c r="L3" s="14"/>
      <c r="M3" s="1"/>
      <c r="N3" s="1"/>
      <c r="O3" s="1"/>
      <c r="P3" s="1"/>
    </row>
    <row r="4" spans="1:16" ht="12.75">
      <c r="A4" s="13"/>
      <c r="B4" s="9"/>
      <c r="C4" s="150" t="s">
        <v>252</v>
      </c>
      <c r="D4" s="151">
        <v>30</v>
      </c>
      <c r="E4" s="9"/>
      <c r="F4" s="9"/>
      <c r="G4" s="9"/>
      <c r="H4" s="9"/>
      <c r="I4" s="9"/>
      <c r="J4" s="9"/>
      <c r="K4" s="9"/>
      <c r="L4" s="14"/>
      <c r="M4" s="1"/>
      <c r="N4" s="1"/>
      <c r="O4" s="1"/>
      <c r="P4" s="1"/>
    </row>
    <row r="5" spans="1:16" ht="12.75">
      <c r="A5" s="13"/>
      <c r="B5" s="9"/>
      <c r="C5" s="9"/>
      <c r="D5" s="9"/>
      <c r="E5" s="9"/>
      <c r="F5" s="189"/>
      <c r="G5" s="189"/>
      <c r="H5" s="9"/>
      <c r="I5" s="9"/>
      <c r="J5" s="9"/>
      <c r="K5" s="9"/>
      <c r="L5" s="14"/>
      <c r="M5" s="1"/>
      <c r="N5" s="1"/>
      <c r="O5" s="1"/>
      <c r="P5" s="1"/>
    </row>
    <row r="6" spans="1:16" ht="12.75">
      <c r="A6" s="13"/>
      <c r="B6" s="9"/>
      <c r="C6" s="9"/>
      <c r="D6" s="19">
        <v>9</v>
      </c>
      <c r="E6" s="9"/>
      <c r="F6" s="189"/>
      <c r="G6" s="189"/>
      <c r="H6" s="9"/>
      <c r="I6" s="9"/>
      <c r="J6" s="9"/>
      <c r="K6" s="9"/>
      <c r="L6" s="14"/>
      <c r="M6" s="1"/>
      <c r="N6" s="1"/>
      <c r="O6" s="1"/>
      <c r="P6" s="1"/>
    </row>
    <row r="7" spans="1:16" ht="12.75">
      <c r="A7" s="13"/>
      <c r="B7" s="17" t="s">
        <v>35</v>
      </c>
      <c r="C7" s="20">
        <v>119.6912176188747</v>
      </c>
      <c r="D7" s="16"/>
      <c r="E7" s="9"/>
      <c r="F7" s="190"/>
      <c r="G7" s="229"/>
      <c r="H7" s="9"/>
      <c r="I7" s="9"/>
      <c r="J7" s="9"/>
      <c r="K7" s="9"/>
      <c r="L7" s="14"/>
      <c r="M7" s="1"/>
      <c r="N7" s="1"/>
      <c r="O7" s="1"/>
      <c r="P7" s="1"/>
    </row>
    <row r="8" spans="1:16" ht="12.75">
      <c r="A8" s="13"/>
      <c r="B8" s="9"/>
      <c r="C8" s="9"/>
      <c r="D8" s="9"/>
      <c r="E8" s="9"/>
      <c r="F8" s="9"/>
      <c r="G8" s="9"/>
      <c r="H8" s="9"/>
      <c r="I8" s="9"/>
      <c r="J8" s="9"/>
      <c r="K8" s="9"/>
      <c r="L8" s="14"/>
      <c r="M8" s="1"/>
      <c r="N8" s="1"/>
      <c r="O8" s="1"/>
      <c r="P8" s="1"/>
    </row>
    <row r="9" spans="1:16" ht="12.75">
      <c r="A9" s="13"/>
      <c r="B9" s="19">
        <v>10</v>
      </c>
      <c r="C9" s="21"/>
      <c r="D9" s="9"/>
      <c r="E9" s="9"/>
      <c r="F9" s="19">
        <v>5</v>
      </c>
      <c r="G9" s="9"/>
      <c r="H9" s="9"/>
      <c r="I9" s="9"/>
      <c r="J9" s="9"/>
      <c r="K9" s="9"/>
      <c r="L9" s="14"/>
      <c r="M9" s="1"/>
      <c r="N9" s="1"/>
      <c r="O9" s="1"/>
      <c r="P9" s="1"/>
    </row>
    <row r="10" spans="1:16" ht="12.75">
      <c r="A10" s="13"/>
      <c r="B10" s="9"/>
      <c r="C10" s="9"/>
      <c r="D10" s="9"/>
      <c r="E10" s="9"/>
      <c r="F10" s="9"/>
      <c r="G10" s="9"/>
      <c r="H10" s="9"/>
      <c r="I10" s="9"/>
      <c r="J10" s="9"/>
      <c r="K10" s="9"/>
      <c r="L10" s="14"/>
      <c r="M10" s="1"/>
      <c r="N10" s="1"/>
      <c r="O10" s="1"/>
      <c r="P10" s="1"/>
    </row>
    <row r="11" spans="1:16" ht="12.75">
      <c r="A11" s="22" t="s">
        <v>24</v>
      </c>
      <c r="B11" s="16">
        <v>36345</v>
      </c>
      <c r="C11" s="9"/>
      <c r="D11" s="9"/>
      <c r="E11" s="162" t="s">
        <v>248</v>
      </c>
      <c r="F11" s="155">
        <v>36345</v>
      </c>
      <c r="G11" s="9"/>
      <c r="H11" s="9"/>
      <c r="I11" s="9"/>
      <c r="J11" s="9"/>
      <c r="K11" s="9"/>
      <c r="L11" s="14"/>
      <c r="M11" s="1"/>
      <c r="N11" s="1"/>
      <c r="O11" s="1"/>
      <c r="P11" s="1"/>
    </row>
    <row r="12" spans="1:16" ht="12.75">
      <c r="A12" s="146" t="s">
        <v>251</v>
      </c>
      <c r="B12" s="151">
        <v>80</v>
      </c>
      <c r="C12" s="9"/>
      <c r="D12" s="9"/>
      <c r="E12" s="150" t="s">
        <v>249</v>
      </c>
      <c r="F12" s="151">
        <v>80</v>
      </c>
      <c r="G12" s="9"/>
      <c r="H12" s="9"/>
      <c r="I12" s="9"/>
      <c r="J12" s="9"/>
      <c r="K12" s="9"/>
      <c r="L12" s="14"/>
      <c r="M12" s="1"/>
      <c r="N12" s="1"/>
      <c r="O12" s="1"/>
      <c r="P12" s="1"/>
    </row>
    <row r="13" spans="1:16" ht="12.75">
      <c r="A13" s="13"/>
      <c r="B13" s="9"/>
      <c r="C13" s="19">
        <v>8</v>
      </c>
      <c r="D13" s="9"/>
      <c r="E13" s="215" t="s">
        <v>25</v>
      </c>
      <c r="F13" s="215"/>
      <c r="G13" s="9"/>
      <c r="H13" s="9"/>
      <c r="I13" s="9"/>
      <c r="J13" s="9"/>
      <c r="K13" s="9"/>
      <c r="L13" s="14"/>
      <c r="M13" s="1"/>
      <c r="N13" s="1"/>
      <c r="O13" s="1"/>
      <c r="P13" s="1"/>
    </row>
    <row r="14" spans="1:16" ht="12.75">
      <c r="A14" s="13"/>
      <c r="B14" s="9"/>
      <c r="C14" s="9"/>
      <c r="D14" s="9"/>
      <c r="E14" s="9"/>
      <c r="F14" s="9"/>
      <c r="G14" s="9"/>
      <c r="H14" s="9"/>
      <c r="I14" s="9"/>
      <c r="J14" s="9"/>
      <c r="K14" s="9"/>
      <c r="L14" s="14"/>
      <c r="M14" s="1"/>
      <c r="N14" s="1"/>
      <c r="O14" s="1"/>
      <c r="P14" s="1"/>
    </row>
    <row r="15" spans="1:16" ht="12.75">
      <c r="A15" s="13"/>
      <c r="B15" s="15" t="s">
        <v>33</v>
      </c>
      <c r="C15" s="16">
        <v>228101.22</v>
      </c>
      <c r="D15" s="9"/>
      <c r="E15" s="9"/>
      <c r="F15" s="9"/>
      <c r="G15" s="9"/>
      <c r="H15" s="9"/>
      <c r="I15" s="9"/>
      <c r="J15" s="9"/>
      <c r="K15" s="9"/>
      <c r="L15" s="14"/>
      <c r="M15" s="1"/>
      <c r="N15" s="1"/>
      <c r="O15" s="1"/>
      <c r="P15" s="1"/>
    </row>
    <row r="16" spans="1:16" ht="12.75">
      <c r="A16" s="13"/>
      <c r="B16" s="150" t="s">
        <v>250</v>
      </c>
      <c r="C16" s="151">
        <v>15</v>
      </c>
      <c r="D16" s="9"/>
      <c r="E16" s="9"/>
      <c r="F16" s="9"/>
      <c r="G16" s="9"/>
      <c r="H16" s="9"/>
      <c r="I16" s="9"/>
      <c r="J16" s="9"/>
      <c r="K16" s="9"/>
      <c r="L16" s="14"/>
      <c r="M16" s="1"/>
      <c r="N16" s="1"/>
      <c r="O16" s="1"/>
      <c r="P16" s="1"/>
    </row>
    <row r="17" spans="1:16" ht="12.75">
      <c r="A17" s="13"/>
      <c r="B17" s="24" t="s">
        <v>28</v>
      </c>
      <c r="C17" s="9"/>
      <c r="D17" s="9"/>
      <c r="E17" s="9"/>
      <c r="F17" s="9"/>
      <c r="G17" s="9"/>
      <c r="H17" s="9"/>
      <c r="I17" s="9"/>
      <c r="J17" s="9"/>
      <c r="K17" s="9"/>
      <c r="L17" s="14"/>
      <c r="M17" s="1"/>
      <c r="N17" s="1"/>
      <c r="O17" s="1"/>
      <c r="P17" s="1"/>
    </row>
    <row r="18" spans="1:16" ht="12.75">
      <c r="A18" s="13"/>
      <c r="B18" s="9"/>
      <c r="C18" s="9"/>
      <c r="D18" s="224" t="s">
        <v>21</v>
      </c>
      <c r="E18" s="224"/>
      <c r="F18" s="224"/>
      <c r="G18" s="9"/>
      <c r="H18" s="9"/>
      <c r="I18" s="9"/>
      <c r="J18" s="9"/>
      <c r="K18" s="9"/>
      <c r="L18" s="14"/>
      <c r="M18" s="1"/>
      <c r="N18" s="1"/>
      <c r="O18" s="1"/>
      <c r="P18" s="1"/>
    </row>
    <row r="19" spans="1:16" ht="12.75">
      <c r="A19" s="193"/>
      <c r="B19" s="189"/>
      <c r="C19" s="7"/>
      <c r="D19" s="195" t="s">
        <v>39</v>
      </c>
      <c r="E19" s="230"/>
      <c r="F19" s="3">
        <v>94.14</v>
      </c>
      <c r="G19" s="9"/>
      <c r="H19" s="9"/>
      <c r="I19" s="9"/>
      <c r="J19" s="9"/>
      <c r="K19" s="9"/>
      <c r="L19" s="14"/>
      <c r="M19" s="1"/>
      <c r="N19" s="1"/>
      <c r="O19" s="1"/>
      <c r="P19" s="1"/>
    </row>
    <row r="20" spans="1:16" ht="12.75">
      <c r="A20" s="13"/>
      <c r="B20" s="9"/>
      <c r="C20" s="9"/>
      <c r="D20" s="230" t="s">
        <v>37</v>
      </c>
      <c r="E20" s="230"/>
      <c r="F20" s="3">
        <v>1</v>
      </c>
      <c r="G20" s="9"/>
      <c r="H20" s="9"/>
      <c r="I20" s="9"/>
      <c r="J20" s="9"/>
      <c r="K20" s="9"/>
      <c r="L20" s="14"/>
      <c r="M20" s="1"/>
      <c r="N20" s="1"/>
      <c r="O20" s="1"/>
      <c r="P20" s="1"/>
    </row>
    <row r="21" spans="1:16" ht="12.75">
      <c r="A21" s="13"/>
      <c r="B21" s="9"/>
      <c r="C21" s="9"/>
      <c r="D21" s="230" t="s">
        <v>60</v>
      </c>
      <c r="E21" s="230"/>
      <c r="F21" s="3">
        <v>500</v>
      </c>
      <c r="G21" s="9"/>
      <c r="H21" s="9"/>
      <c r="I21" s="9"/>
      <c r="J21" s="9"/>
      <c r="K21" s="9"/>
      <c r="L21" s="14"/>
      <c r="M21" s="1"/>
      <c r="N21" s="1"/>
      <c r="O21" s="1"/>
      <c r="P21" s="1"/>
    </row>
    <row r="22" spans="1:16" ht="12.75">
      <c r="A22" s="194"/>
      <c r="B22" s="228"/>
      <c r="C22" s="10"/>
      <c r="D22" s="9"/>
      <c r="E22" s="9"/>
      <c r="F22" s="9"/>
      <c r="G22" s="9"/>
      <c r="H22" s="9"/>
      <c r="I22" s="9"/>
      <c r="J22" s="9"/>
      <c r="K22" s="9"/>
      <c r="L22" s="14"/>
      <c r="M22" s="1"/>
      <c r="N22" s="1"/>
      <c r="O22" s="1"/>
      <c r="P22" s="1"/>
    </row>
    <row r="23" spans="1:16" ht="17.25" customHeight="1" thickBot="1">
      <c r="A23" s="225"/>
      <c r="B23" s="226"/>
      <c r="C23" s="49"/>
      <c r="D23" s="27"/>
      <c r="E23" s="27"/>
      <c r="F23" s="27"/>
      <c r="G23" s="27"/>
      <c r="H23" s="27"/>
      <c r="I23" s="27"/>
      <c r="J23" s="27"/>
      <c r="K23" s="27"/>
      <c r="L23" s="28"/>
      <c r="M23" s="1"/>
      <c r="N23" s="1"/>
      <c r="O23" s="1"/>
      <c r="P23" s="1"/>
    </row>
    <row r="24" spans="1:16" ht="13.5" customHeight="1">
      <c r="A24" s="192"/>
      <c r="B24" s="192"/>
      <c r="C24" s="4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8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4:18" ht="12.75"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4:18" ht="12.75"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4:18" ht="12.75"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4:18" ht="12.75"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</sheetData>
  <mergeCells count="13">
    <mergeCell ref="A24:B24"/>
    <mergeCell ref="A19:B19"/>
    <mergeCell ref="E13:F13"/>
    <mergeCell ref="D18:F18"/>
    <mergeCell ref="A22:B22"/>
    <mergeCell ref="A23:B23"/>
    <mergeCell ref="D19:E19"/>
    <mergeCell ref="D20:E20"/>
    <mergeCell ref="D21:E21"/>
    <mergeCell ref="A1:G1"/>
    <mergeCell ref="F5:G5"/>
    <mergeCell ref="F6:G6"/>
    <mergeCell ref="F7:G7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11"/>
  <dimension ref="A1:R62"/>
  <sheetViews>
    <sheetView workbookViewId="0" topLeftCell="A1">
      <selection activeCell="F34" sqref="F34"/>
    </sheetView>
  </sheetViews>
  <sheetFormatPr defaultColWidth="9.140625" defaultRowHeight="12.75"/>
  <cols>
    <col min="1" max="11" width="9.28125" style="0" customWidth="1"/>
    <col min="12" max="12" width="37.7109375" style="0" customWidth="1"/>
    <col min="13" max="13" width="9.28125" style="0" customWidth="1"/>
  </cols>
  <sheetData>
    <row r="1" spans="1:16" ht="12.75">
      <c r="A1" s="216" t="s">
        <v>30</v>
      </c>
      <c r="B1" s="217"/>
      <c r="C1" s="217"/>
      <c r="D1" s="217"/>
      <c r="E1" s="217"/>
      <c r="F1" s="217"/>
      <c r="G1" s="217"/>
      <c r="H1" s="11"/>
      <c r="I1" s="11"/>
      <c r="J1" s="11"/>
      <c r="K1" s="11"/>
      <c r="L1" s="12"/>
      <c r="M1" s="1"/>
      <c r="N1" s="1"/>
      <c r="O1" s="1"/>
      <c r="P1" s="1"/>
    </row>
    <row r="2" spans="1:16" ht="12.75">
      <c r="A2" s="13"/>
      <c r="B2" s="9"/>
      <c r="C2" s="9"/>
      <c r="D2" s="9"/>
      <c r="E2" s="9"/>
      <c r="F2" s="9"/>
      <c r="G2" s="9"/>
      <c r="H2" s="9"/>
      <c r="I2" s="9"/>
      <c r="J2" s="9"/>
      <c r="K2" s="9"/>
      <c r="L2" s="14"/>
      <c r="M2" s="1"/>
      <c r="N2" s="1"/>
      <c r="O2" s="1"/>
      <c r="P2" s="1"/>
    </row>
    <row r="3" spans="1:16" ht="12.75">
      <c r="A3" s="13"/>
      <c r="B3" s="9"/>
      <c r="C3" s="15" t="s">
        <v>34</v>
      </c>
      <c r="D3" s="16">
        <v>35726.75521821632</v>
      </c>
      <c r="E3" s="9"/>
      <c r="F3" s="9"/>
      <c r="G3" s="9"/>
      <c r="H3" s="9"/>
      <c r="I3" s="9"/>
      <c r="J3" s="9"/>
      <c r="K3" s="9"/>
      <c r="L3" s="14"/>
      <c r="M3" s="1"/>
      <c r="N3" s="1"/>
      <c r="O3" s="1"/>
      <c r="P3" s="1"/>
    </row>
    <row r="4" spans="1:16" ht="12.75">
      <c r="A4" s="13"/>
      <c r="B4" s="9"/>
      <c r="C4" s="150" t="s">
        <v>252</v>
      </c>
      <c r="D4" s="151">
        <v>67.7</v>
      </c>
      <c r="E4" s="9"/>
      <c r="F4" s="9"/>
      <c r="G4" s="9"/>
      <c r="H4" s="9"/>
      <c r="I4" s="9"/>
      <c r="J4" s="9"/>
      <c r="K4" s="9"/>
      <c r="L4" s="14"/>
      <c r="M4" s="1"/>
      <c r="N4" s="1"/>
      <c r="O4" s="1"/>
      <c r="P4" s="1"/>
    </row>
    <row r="5" spans="1:16" ht="12.75">
      <c r="A5" s="13"/>
      <c r="B5" s="9"/>
      <c r="C5" s="9"/>
      <c r="D5" s="9"/>
      <c r="E5" s="9"/>
      <c r="F5" s="189"/>
      <c r="G5" s="189"/>
      <c r="H5" s="9"/>
      <c r="I5" s="9"/>
      <c r="J5" s="9"/>
      <c r="K5" s="9"/>
      <c r="L5" s="14"/>
      <c r="M5" s="1"/>
      <c r="N5" s="1"/>
      <c r="O5" s="1"/>
      <c r="P5" s="1"/>
    </row>
    <row r="6" spans="1:16" ht="12.75">
      <c r="A6" s="13"/>
      <c r="B6" s="9"/>
      <c r="C6" s="9"/>
      <c r="D6" s="19">
        <v>9</v>
      </c>
      <c r="E6" s="9"/>
      <c r="F6" s="189"/>
      <c r="G6" s="189"/>
      <c r="H6" s="9"/>
      <c r="I6" s="9"/>
      <c r="J6" s="9"/>
      <c r="K6" s="9"/>
      <c r="L6" s="14"/>
      <c r="M6" s="1"/>
      <c r="N6" s="1"/>
      <c r="O6" s="1"/>
      <c r="P6" s="1"/>
    </row>
    <row r="7" spans="1:16" ht="12.75">
      <c r="A7" s="13"/>
      <c r="B7" s="17" t="s">
        <v>35</v>
      </c>
      <c r="C7" s="20">
        <v>119.6912176188747</v>
      </c>
      <c r="D7" s="16"/>
      <c r="E7" s="9"/>
      <c r="F7" s="190"/>
      <c r="G7" s="229"/>
      <c r="H7" s="9"/>
      <c r="I7" s="9"/>
      <c r="J7" s="9"/>
      <c r="K7" s="9"/>
      <c r="L7" s="14"/>
      <c r="M7" s="1"/>
      <c r="N7" s="1"/>
      <c r="O7" s="1"/>
      <c r="P7" s="1"/>
    </row>
    <row r="8" spans="1:16" ht="12.75">
      <c r="A8" s="13"/>
      <c r="B8" s="9"/>
      <c r="C8" s="9"/>
      <c r="D8" s="9"/>
      <c r="E8" s="9"/>
      <c r="F8" s="9"/>
      <c r="G8" s="9"/>
      <c r="H8" s="9"/>
      <c r="I8" s="9"/>
      <c r="J8" s="9"/>
      <c r="K8" s="9"/>
      <c r="L8" s="14"/>
      <c r="M8" s="1"/>
      <c r="N8" s="1"/>
      <c r="O8" s="1"/>
      <c r="P8" s="1"/>
    </row>
    <row r="9" spans="1:16" ht="12.75">
      <c r="A9" s="13"/>
      <c r="B9" s="19">
        <v>10</v>
      </c>
      <c r="C9" s="21"/>
      <c r="D9" s="9"/>
      <c r="E9" s="9"/>
      <c r="F9" s="19">
        <v>5</v>
      </c>
      <c r="G9" s="9"/>
      <c r="H9" s="9"/>
      <c r="I9" s="9"/>
      <c r="J9" s="9"/>
      <c r="K9" s="9"/>
      <c r="L9" s="14"/>
      <c r="M9" s="1"/>
      <c r="N9" s="1"/>
      <c r="O9" s="1"/>
      <c r="P9" s="1"/>
    </row>
    <row r="10" spans="1:16" ht="12.75">
      <c r="A10" s="13"/>
      <c r="B10" s="9"/>
      <c r="C10" s="9"/>
      <c r="D10" s="9"/>
      <c r="E10" s="9"/>
      <c r="F10" s="9"/>
      <c r="G10" s="9"/>
      <c r="H10" s="9"/>
      <c r="I10" s="9"/>
      <c r="J10" s="9"/>
      <c r="K10" s="9"/>
      <c r="L10" s="14"/>
      <c r="M10" s="1"/>
      <c r="N10" s="1"/>
      <c r="O10" s="1"/>
      <c r="P10" s="1"/>
    </row>
    <row r="11" spans="1:16" ht="12.75">
      <c r="A11" s="22" t="s">
        <v>24</v>
      </c>
      <c r="B11" s="16">
        <v>20000</v>
      </c>
      <c r="C11" s="9"/>
      <c r="D11" s="9"/>
      <c r="E11" s="162" t="s">
        <v>248</v>
      </c>
      <c r="F11" s="155">
        <v>20000</v>
      </c>
      <c r="G11" s="9"/>
      <c r="H11" s="9"/>
      <c r="I11" s="9"/>
      <c r="J11" s="9"/>
      <c r="K11" s="9"/>
      <c r="L11" s="14"/>
      <c r="M11" s="1"/>
      <c r="N11" s="1"/>
      <c r="O11" s="1"/>
      <c r="P11" s="1"/>
    </row>
    <row r="12" spans="1:16" ht="12.75">
      <c r="A12" s="146" t="s">
        <v>251</v>
      </c>
      <c r="B12" s="151">
        <v>80</v>
      </c>
      <c r="C12" s="9"/>
      <c r="D12" s="9"/>
      <c r="E12" s="150" t="s">
        <v>249</v>
      </c>
      <c r="F12" s="151">
        <v>80</v>
      </c>
      <c r="G12" s="9"/>
      <c r="H12" s="9"/>
      <c r="I12" s="9"/>
      <c r="J12" s="9"/>
      <c r="K12" s="9"/>
      <c r="L12" s="14"/>
      <c r="M12" s="1"/>
      <c r="N12" s="1"/>
      <c r="O12" s="1"/>
      <c r="P12" s="1"/>
    </row>
    <row r="13" spans="1:16" ht="12.75">
      <c r="A13" s="13"/>
      <c r="B13" s="9"/>
      <c r="C13" s="19">
        <v>8</v>
      </c>
      <c r="D13" s="9"/>
      <c r="E13" s="215" t="s">
        <v>25</v>
      </c>
      <c r="F13" s="215"/>
      <c r="G13" s="9"/>
      <c r="H13" s="9"/>
      <c r="I13" s="9"/>
      <c r="J13" s="9"/>
      <c r="K13" s="9"/>
      <c r="L13" s="14"/>
      <c r="M13" s="1"/>
      <c r="N13" s="1"/>
      <c r="O13" s="1"/>
      <c r="P13" s="1"/>
    </row>
    <row r="14" spans="1:16" ht="12.75">
      <c r="A14" s="13"/>
      <c r="B14" s="9"/>
      <c r="C14" s="9"/>
      <c r="D14" s="9"/>
      <c r="E14" s="9"/>
      <c r="F14" s="9"/>
      <c r="G14" s="9"/>
      <c r="H14" s="9"/>
      <c r="I14" s="9"/>
      <c r="J14" s="9"/>
      <c r="K14" s="9"/>
      <c r="L14" s="14"/>
      <c r="M14" s="1"/>
      <c r="N14" s="1"/>
      <c r="O14" s="1"/>
      <c r="P14" s="1"/>
    </row>
    <row r="15" spans="1:16" ht="12.75">
      <c r="A15" s="13"/>
      <c r="B15" s="15" t="s">
        <v>33</v>
      </c>
      <c r="C15" s="16">
        <v>35726.75521821632</v>
      </c>
      <c r="D15" s="9"/>
      <c r="E15" s="9"/>
      <c r="F15" s="9"/>
      <c r="G15" s="9"/>
      <c r="H15" s="9"/>
      <c r="I15" s="9"/>
      <c r="J15" s="9"/>
      <c r="K15" s="9"/>
      <c r="L15" s="14"/>
      <c r="M15" s="1"/>
      <c r="N15" s="1"/>
      <c r="O15" s="1"/>
      <c r="P15" s="1"/>
    </row>
    <row r="16" spans="1:16" ht="12.75">
      <c r="A16" s="13"/>
      <c r="B16" s="150" t="s">
        <v>250</v>
      </c>
      <c r="C16" s="151">
        <v>15</v>
      </c>
      <c r="D16" s="9"/>
      <c r="E16" s="9"/>
      <c r="F16" s="9"/>
      <c r="G16" s="9"/>
      <c r="H16" s="9"/>
      <c r="I16" s="9"/>
      <c r="J16" s="9"/>
      <c r="K16" s="9"/>
      <c r="L16" s="14"/>
      <c r="M16" s="1"/>
      <c r="N16" s="1"/>
      <c r="O16" s="1"/>
      <c r="P16" s="1"/>
    </row>
    <row r="17" spans="1:16" ht="12.75">
      <c r="A17" s="13"/>
      <c r="B17" s="24" t="s">
        <v>28</v>
      </c>
      <c r="C17" s="9"/>
      <c r="D17" s="9"/>
      <c r="E17" s="9"/>
      <c r="F17" s="9"/>
      <c r="G17" s="9"/>
      <c r="H17" s="9"/>
      <c r="I17" s="9"/>
      <c r="J17" s="9"/>
      <c r="K17" s="9"/>
      <c r="L17" s="14"/>
      <c r="M17" s="1"/>
      <c r="N17" s="1"/>
      <c r="O17" s="1"/>
      <c r="P17" s="1"/>
    </row>
    <row r="18" spans="1:16" ht="12.75">
      <c r="A18" s="13"/>
      <c r="B18" s="9"/>
      <c r="C18" s="9"/>
      <c r="D18" s="224" t="s">
        <v>21</v>
      </c>
      <c r="E18" s="224"/>
      <c r="F18" s="224"/>
      <c r="G18" s="9"/>
      <c r="H18" s="9"/>
      <c r="I18" s="9"/>
      <c r="J18" s="9"/>
      <c r="K18" s="9"/>
      <c r="L18" s="14"/>
      <c r="M18" s="1"/>
      <c r="N18" s="1"/>
      <c r="O18" s="1"/>
      <c r="P18" s="1"/>
    </row>
    <row r="19" spans="1:16" ht="12.75">
      <c r="A19" s="193"/>
      <c r="B19" s="189"/>
      <c r="C19" s="7"/>
      <c r="D19" s="195" t="s">
        <v>39</v>
      </c>
      <c r="E19" s="230"/>
      <c r="F19" s="3">
        <v>94.14</v>
      </c>
      <c r="G19" s="9"/>
      <c r="H19" s="9"/>
      <c r="I19" s="9"/>
      <c r="J19" s="9"/>
      <c r="K19" s="9"/>
      <c r="L19" s="14"/>
      <c r="M19" s="1"/>
      <c r="N19" s="1"/>
      <c r="O19" s="1"/>
      <c r="P19" s="1"/>
    </row>
    <row r="20" spans="1:16" ht="12.75">
      <c r="A20" s="13"/>
      <c r="B20" s="9"/>
      <c r="C20" s="9"/>
      <c r="D20" s="230" t="s">
        <v>37</v>
      </c>
      <c r="E20" s="230"/>
      <c r="F20" s="3">
        <v>1</v>
      </c>
      <c r="G20" s="9"/>
      <c r="H20" s="9"/>
      <c r="I20" s="9"/>
      <c r="J20" s="9"/>
      <c r="K20" s="9"/>
      <c r="L20" s="14"/>
      <c r="M20" s="1"/>
      <c r="N20" s="1"/>
      <c r="O20" s="1"/>
      <c r="P20" s="1"/>
    </row>
    <row r="21" spans="1:16" ht="12.75">
      <c r="A21" s="13"/>
      <c r="B21" s="9"/>
      <c r="C21" s="9"/>
      <c r="D21" s="230" t="s">
        <v>60</v>
      </c>
      <c r="E21" s="230"/>
      <c r="F21" s="3">
        <v>500</v>
      </c>
      <c r="G21" s="9"/>
      <c r="H21" s="9"/>
      <c r="I21" s="9"/>
      <c r="J21" s="9"/>
      <c r="K21" s="9"/>
      <c r="L21" s="14"/>
      <c r="M21" s="1"/>
      <c r="N21" s="1"/>
      <c r="O21" s="1"/>
      <c r="P21" s="1"/>
    </row>
    <row r="22" spans="1:16" ht="12.75">
      <c r="A22" s="194"/>
      <c r="B22" s="228"/>
      <c r="C22" s="10"/>
      <c r="D22" s="9"/>
      <c r="E22" s="9"/>
      <c r="F22" s="9"/>
      <c r="G22" s="9"/>
      <c r="H22" s="9"/>
      <c r="I22" s="9"/>
      <c r="J22" s="9"/>
      <c r="K22" s="9"/>
      <c r="L22" s="14"/>
      <c r="M22" s="1"/>
      <c r="N22" s="1"/>
      <c r="O22" s="1"/>
      <c r="P22" s="1"/>
    </row>
    <row r="23" spans="1:16" ht="0.75" customHeight="1" thickBot="1">
      <c r="A23" s="225"/>
      <c r="B23" s="226"/>
      <c r="C23" s="49"/>
      <c r="D23" s="27"/>
      <c r="E23" s="27"/>
      <c r="F23" s="27"/>
      <c r="G23" s="27"/>
      <c r="H23" s="27"/>
      <c r="I23" s="27"/>
      <c r="J23" s="27"/>
      <c r="K23" s="27"/>
      <c r="L23" s="28"/>
      <c r="M23" s="1"/>
      <c r="N23" s="1"/>
      <c r="O23" s="1"/>
      <c r="P23" s="1"/>
    </row>
    <row r="24" spans="1:16" ht="13.5" customHeight="1">
      <c r="A24" s="192"/>
      <c r="B24" s="192"/>
      <c r="C24" s="4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8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4:18" ht="12.75"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4:18" ht="12.75"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4:18" ht="12.75"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4:18" ht="12.75"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</sheetData>
  <mergeCells count="13">
    <mergeCell ref="A1:G1"/>
    <mergeCell ref="F5:G5"/>
    <mergeCell ref="F6:G6"/>
    <mergeCell ref="F7:G7"/>
    <mergeCell ref="A24:B24"/>
    <mergeCell ref="A19:B19"/>
    <mergeCell ref="E13:F13"/>
    <mergeCell ref="D18:F18"/>
    <mergeCell ref="A22:B22"/>
    <mergeCell ref="A23:B23"/>
    <mergeCell ref="D19:E19"/>
    <mergeCell ref="D20:E20"/>
    <mergeCell ref="D21:E21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4"/>
  <dimension ref="A1:M48"/>
  <sheetViews>
    <sheetView workbookViewId="0" topLeftCell="A1">
      <selection activeCell="L16" sqref="L16"/>
    </sheetView>
  </sheetViews>
  <sheetFormatPr defaultColWidth="9.140625" defaultRowHeight="12.75" customHeight="1"/>
  <cols>
    <col min="1" max="11" width="9.28125" style="0" customWidth="1"/>
    <col min="12" max="12" width="37.7109375" style="0" customWidth="1"/>
    <col min="13" max="13" width="9.28125" style="0" customWidth="1"/>
    <col min="14" max="16" width="9.140625" style="1" customWidth="1"/>
  </cols>
  <sheetData>
    <row r="1" spans="1:13" ht="12.75" customHeight="1">
      <c r="A1" s="216" t="s">
        <v>48</v>
      </c>
      <c r="B1" s="217"/>
      <c r="C1" s="217"/>
      <c r="D1" s="217"/>
      <c r="E1" s="217"/>
      <c r="F1" s="217"/>
      <c r="G1" s="217"/>
      <c r="H1" s="11"/>
      <c r="I1" s="11"/>
      <c r="J1" s="11"/>
      <c r="K1" s="11"/>
      <c r="L1" s="12"/>
      <c r="M1" s="1"/>
    </row>
    <row r="2" spans="1:13" ht="12.75" customHeight="1">
      <c r="A2" s="13"/>
      <c r="B2" s="9"/>
      <c r="C2" s="9"/>
      <c r="D2" s="9"/>
      <c r="E2" s="9"/>
      <c r="F2" s="9"/>
      <c r="G2" s="9"/>
      <c r="H2" s="9"/>
      <c r="I2" s="9"/>
      <c r="J2" s="9"/>
      <c r="K2" s="9"/>
      <c r="L2" s="14"/>
      <c r="M2" s="1"/>
    </row>
    <row r="3" spans="1:13" ht="12.75" customHeight="1">
      <c r="A3" s="13"/>
      <c r="B3" s="9"/>
      <c r="C3" s="9"/>
      <c r="D3" s="9"/>
      <c r="E3" s="9"/>
      <c r="F3" s="9"/>
      <c r="G3" s="9"/>
      <c r="H3" s="9"/>
      <c r="I3" s="9"/>
      <c r="J3" s="9"/>
      <c r="K3" s="9"/>
      <c r="L3" s="14"/>
      <c r="M3" s="1"/>
    </row>
    <row r="4" spans="1:13" ht="12.75" customHeight="1">
      <c r="A4" s="13"/>
      <c r="B4" s="9"/>
      <c r="C4" s="9"/>
      <c r="D4" s="9"/>
      <c r="E4" s="15" t="s">
        <v>31</v>
      </c>
      <c r="F4" s="16">
        <v>36149.96</v>
      </c>
      <c r="G4" s="9"/>
      <c r="H4" s="9"/>
      <c r="I4" s="9"/>
      <c r="J4" s="9"/>
      <c r="K4" s="9"/>
      <c r="L4" s="14"/>
      <c r="M4" s="1"/>
    </row>
    <row r="5" spans="1:13" ht="12.75" customHeight="1">
      <c r="A5" s="146" t="s">
        <v>254</v>
      </c>
      <c r="B5" s="155">
        <v>37345</v>
      </c>
      <c r="C5" s="9"/>
      <c r="D5" s="37">
        <v>5</v>
      </c>
      <c r="E5" s="17" t="s">
        <v>32</v>
      </c>
      <c r="F5" s="151">
        <v>80</v>
      </c>
      <c r="G5" s="9"/>
      <c r="H5" s="9"/>
      <c r="I5" s="9"/>
      <c r="J5" s="9"/>
      <c r="K5" s="9"/>
      <c r="L5" s="14"/>
      <c r="M5" s="1"/>
    </row>
    <row r="6" spans="1:13" ht="12.75" customHeight="1">
      <c r="A6" s="146" t="s">
        <v>255</v>
      </c>
      <c r="B6" s="164">
        <v>0.0032</v>
      </c>
      <c r="C6" s="9"/>
      <c r="D6" s="9"/>
      <c r="E6" s="215" t="s">
        <v>53</v>
      </c>
      <c r="F6" s="215"/>
      <c r="G6" s="9"/>
      <c r="H6" s="9"/>
      <c r="I6" s="9"/>
      <c r="J6" s="9"/>
      <c r="K6" s="9"/>
      <c r="L6" s="14"/>
      <c r="M6" s="1"/>
    </row>
    <row r="7" spans="1:13" ht="12.75" customHeight="1">
      <c r="A7" s="146" t="s">
        <v>256</v>
      </c>
      <c r="B7" s="151">
        <v>25</v>
      </c>
      <c r="C7" s="9"/>
      <c r="D7" s="9"/>
      <c r="E7" s="9"/>
      <c r="F7" s="9"/>
      <c r="G7" s="9"/>
      <c r="H7" s="9"/>
      <c r="I7" s="9"/>
      <c r="J7" s="9"/>
      <c r="K7" s="9"/>
      <c r="L7" s="14"/>
      <c r="M7" s="1"/>
    </row>
    <row r="8" spans="1:13" ht="12.75" customHeight="1">
      <c r="A8" s="23" t="s">
        <v>7</v>
      </c>
      <c r="B8" s="20">
        <v>119.504</v>
      </c>
      <c r="C8" s="9"/>
      <c r="D8" s="9"/>
      <c r="E8" s="9"/>
      <c r="F8" s="43"/>
      <c r="G8" s="9"/>
      <c r="H8" s="9"/>
      <c r="I8" s="9"/>
      <c r="J8" s="9"/>
      <c r="K8" s="9"/>
      <c r="L8" s="14"/>
      <c r="M8" s="1"/>
    </row>
    <row r="9" spans="1:13" ht="12.75" customHeight="1">
      <c r="A9" s="23" t="s">
        <v>8</v>
      </c>
      <c r="B9" s="16">
        <v>37225.496</v>
      </c>
      <c r="C9" s="19">
        <v>3</v>
      </c>
      <c r="D9" s="150" t="s">
        <v>253</v>
      </c>
      <c r="E9" s="151">
        <v>80</v>
      </c>
      <c r="F9" s="16"/>
      <c r="G9" s="9"/>
      <c r="H9" s="9"/>
      <c r="I9" s="9"/>
      <c r="J9" s="9"/>
      <c r="K9" s="9"/>
      <c r="L9" s="14"/>
      <c r="M9" s="1"/>
    </row>
    <row r="10" spans="1:13" ht="12.75" customHeight="1">
      <c r="A10" s="13"/>
      <c r="B10" s="9"/>
      <c r="C10" s="9"/>
      <c r="D10" s="40"/>
      <c r="E10" s="40"/>
      <c r="F10" s="9"/>
      <c r="G10" s="9"/>
      <c r="H10" s="9"/>
      <c r="I10" s="9"/>
      <c r="J10" s="9"/>
      <c r="K10" s="9"/>
      <c r="L10" s="14"/>
      <c r="M10" s="1"/>
    </row>
    <row r="11" spans="1:13" ht="12.75" customHeight="1">
      <c r="A11" s="220" t="s">
        <v>54</v>
      </c>
      <c r="B11" s="215"/>
      <c r="C11" s="9"/>
      <c r="D11" s="17" t="s">
        <v>63</v>
      </c>
      <c r="E11" s="16">
        <v>123.63943592</v>
      </c>
      <c r="F11" s="9"/>
      <c r="G11" s="9"/>
      <c r="H11" s="9"/>
      <c r="I11" s="9"/>
      <c r="J11" s="9"/>
      <c r="K11" s="9"/>
      <c r="L11" s="14"/>
      <c r="M11" s="1"/>
    </row>
    <row r="12" spans="1:13" ht="12.75" customHeight="1">
      <c r="A12" s="13"/>
      <c r="B12" s="9"/>
      <c r="C12" s="9"/>
      <c r="D12" s="9"/>
      <c r="E12" s="9"/>
      <c r="F12" s="9"/>
      <c r="G12" s="9"/>
      <c r="H12" s="9"/>
      <c r="I12" s="9"/>
      <c r="J12" s="9"/>
      <c r="K12" s="9"/>
      <c r="L12" s="14"/>
      <c r="M12" s="1"/>
    </row>
    <row r="13" spans="1:13" ht="12.75" customHeight="1">
      <c r="A13" s="13"/>
      <c r="B13" s="37">
        <v>7</v>
      </c>
      <c r="C13" s="9"/>
      <c r="D13" s="9"/>
      <c r="E13" s="9"/>
      <c r="F13" s="48">
        <v>6</v>
      </c>
      <c r="G13" s="9"/>
      <c r="H13" s="9"/>
      <c r="I13" s="9"/>
      <c r="J13" s="9"/>
      <c r="K13" s="9"/>
      <c r="L13" s="14"/>
      <c r="M13" s="1"/>
    </row>
    <row r="14" spans="1:13" ht="12.75" customHeight="1">
      <c r="A14" s="13"/>
      <c r="B14" s="48"/>
      <c r="C14" s="9"/>
      <c r="D14" s="9"/>
      <c r="E14" s="9"/>
      <c r="F14" s="37"/>
      <c r="G14" s="9"/>
      <c r="H14" s="9"/>
      <c r="I14" s="9"/>
      <c r="J14" s="9"/>
      <c r="K14" s="9"/>
      <c r="L14" s="14"/>
      <c r="M14" s="1"/>
    </row>
    <row r="15" spans="1:13" ht="12.75" customHeight="1">
      <c r="A15" s="22" t="s">
        <v>47</v>
      </c>
      <c r="B15" s="16">
        <v>8569.069816237623</v>
      </c>
      <c r="C15" s="9"/>
      <c r="D15" s="9"/>
      <c r="E15" s="9"/>
      <c r="F15" s="15" t="s">
        <v>46</v>
      </c>
      <c r="G15" s="16">
        <v>8569.069816237623</v>
      </c>
      <c r="H15" s="9"/>
      <c r="I15" s="9"/>
      <c r="J15" s="9"/>
      <c r="K15" s="9"/>
      <c r="L15" s="14"/>
      <c r="M15" s="1"/>
    </row>
    <row r="16" spans="1:13" ht="12.75" customHeight="1">
      <c r="A16" s="146" t="s">
        <v>258</v>
      </c>
      <c r="B16" s="156">
        <v>150</v>
      </c>
      <c r="C16" s="9"/>
      <c r="D16" s="9"/>
      <c r="E16" s="9"/>
      <c r="F16" s="150" t="s">
        <v>257</v>
      </c>
      <c r="G16" s="155">
        <v>150</v>
      </c>
      <c r="H16" s="9"/>
      <c r="I16" s="10"/>
      <c r="J16" s="10"/>
      <c r="K16" s="10"/>
      <c r="L16" s="14"/>
      <c r="M16" s="1"/>
    </row>
    <row r="17" spans="1:13" ht="12.75" customHeight="1">
      <c r="A17" s="220" t="s">
        <v>52</v>
      </c>
      <c r="B17" s="215"/>
      <c r="C17" s="9"/>
      <c r="D17" s="9"/>
      <c r="E17" s="9"/>
      <c r="F17" s="215" t="s">
        <v>50</v>
      </c>
      <c r="G17" s="215"/>
      <c r="H17" s="9"/>
      <c r="I17" s="10"/>
      <c r="J17" s="10"/>
      <c r="K17" s="10"/>
      <c r="L17" s="14"/>
      <c r="M17" s="1"/>
    </row>
    <row r="18" spans="1:13" ht="12.75" customHeight="1">
      <c r="A18" s="197" t="s">
        <v>21</v>
      </c>
      <c r="B18" s="224"/>
      <c r="C18" s="224"/>
      <c r="D18" s="9"/>
      <c r="E18" s="17" t="s">
        <v>41</v>
      </c>
      <c r="F18" s="16">
        <v>1195.04</v>
      </c>
      <c r="G18" s="9"/>
      <c r="H18" s="9"/>
      <c r="I18" s="10"/>
      <c r="J18" s="10"/>
      <c r="K18" s="10"/>
      <c r="L18" s="14"/>
      <c r="M18" s="1"/>
    </row>
    <row r="19" spans="1:13" ht="12.75" customHeight="1">
      <c r="A19" s="50" t="s">
        <v>36</v>
      </c>
      <c r="B19" s="51"/>
      <c r="C19" s="3">
        <v>0.44</v>
      </c>
      <c r="D19" s="37">
        <v>4</v>
      </c>
      <c r="E19" s="150" t="s">
        <v>259</v>
      </c>
      <c r="F19" s="164">
        <v>0.1</v>
      </c>
      <c r="G19" s="9"/>
      <c r="H19" s="10"/>
      <c r="I19" s="52"/>
      <c r="J19" s="10"/>
      <c r="K19" s="10"/>
      <c r="L19" s="14"/>
      <c r="M19" s="1"/>
    </row>
    <row r="20" spans="1:13" ht="12.75" customHeight="1">
      <c r="A20" s="50" t="s">
        <v>61</v>
      </c>
      <c r="B20" s="51"/>
      <c r="C20" s="3">
        <v>0.45</v>
      </c>
      <c r="D20" s="9"/>
      <c r="E20" s="17" t="s">
        <v>43</v>
      </c>
      <c r="F20" s="18">
        <v>80</v>
      </c>
      <c r="G20" s="9"/>
      <c r="H20" s="10"/>
      <c r="I20" s="52"/>
      <c r="J20" s="10"/>
      <c r="K20" s="10"/>
      <c r="L20" s="14"/>
      <c r="M20" s="1"/>
    </row>
    <row r="21" spans="1:13" ht="12.75" customHeight="1">
      <c r="A21" s="50" t="s">
        <v>37</v>
      </c>
      <c r="B21" s="51"/>
      <c r="C21" s="3">
        <v>1</v>
      </c>
      <c r="D21" s="9"/>
      <c r="E21" s="17" t="s">
        <v>44</v>
      </c>
      <c r="F21" s="16">
        <v>119.504</v>
      </c>
      <c r="G21" s="9"/>
      <c r="H21" s="10"/>
      <c r="I21" s="10"/>
      <c r="J21" s="10"/>
      <c r="K21" s="9"/>
      <c r="L21" s="14"/>
      <c r="M21" s="1"/>
    </row>
    <row r="22" spans="1:13" ht="12.75" customHeight="1">
      <c r="A22" s="200" t="s">
        <v>39</v>
      </c>
      <c r="B22" s="184"/>
      <c r="C22" s="3">
        <v>94.14</v>
      </c>
      <c r="D22" s="9"/>
      <c r="E22" s="17" t="s">
        <v>45</v>
      </c>
      <c r="F22" s="16">
        <v>1075.536</v>
      </c>
      <c r="G22" s="9"/>
      <c r="H22" s="52"/>
      <c r="I22" s="10"/>
      <c r="J22" s="10"/>
      <c r="K22" s="9"/>
      <c r="L22" s="14"/>
      <c r="M22" s="1"/>
    </row>
    <row r="23" spans="1:13" ht="12.75" customHeight="1">
      <c r="A23" s="200" t="s">
        <v>49</v>
      </c>
      <c r="B23" s="185"/>
      <c r="C23" s="3">
        <v>505</v>
      </c>
      <c r="D23" s="9"/>
      <c r="E23" s="167" t="s">
        <v>51</v>
      </c>
      <c r="F23" s="167"/>
      <c r="G23" s="9"/>
      <c r="H23" s="52"/>
      <c r="I23" s="10"/>
      <c r="J23" s="10"/>
      <c r="K23" s="9"/>
      <c r="L23" s="14"/>
      <c r="M23" s="1"/>
    </row>
    <row r="24" spans="1:13" ht="12.75" customHeight="1">
      <c r="A24" s="186" t="s">
        <v>62</v>
      </c>
      <c r="B24" s="187"/>
      <c r="C24" s="3">
        <v>500</v>
      </c>
      <c r="D24" s="9"/>
      <c r="E24" s="9"/>
      <c r="F24" s="16"/>
      <c r="G24" s="9"/>
      <c r="H24" s="9"/>
      <c r="I24" s="9"/>
      <c r="J24" s="9"/>
      <c r="K24" s="9"/>
      <c r="L24" s="14"/>
      <c r="M24" s="1"/>
    </row>
    <row r="25" spans="1:13" ht="16.5" customHeight="1" thickBot="1">
      <c r="A25" s="198"/>
      <c r="B25" s="199"/>
      <c r="C25" s="49"/>
      <c r="D25" s="27"/>
      <c r="E25" s="27"/>
      <c r="F25" s="27"/>
      <c r="G25" s="27"/>
      <c r="H25" s="27"/>
      <c r="I25" s="27"/>
      <c r="J25" s="27"/>
      <c r="K25" s="27"/>
      <c r="L25" s="28"/>
      <c r="M25" s="1"/>
    </row>
    <row r="26" spans="1:13" ht="12.75" customHeight="1">
      <c r="A26" s="196"/>
      <c r="B26" s="192"/>
      <c r="C26" s="4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2.75" customHeight="1">
      <c r="A27" s="192"/>
      <c r="B27" s="192"/>
      <c r="C27" s="4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</sheetData>
  <mergeCells count="13">
    <mergeCell ref="A17:B17"/>
    <mergeCell ref="E6:F6"/>
    <mergeCell ref="A11:B11"/>
    <mergeCell ref="A27:B27"/>
    <mergeCell ref="A1:G1"/>
    <mergeCell ref="A26:B26"/>
    <mergeCell ref="A18:C18"/>
    <mergeCell ref="A25:B25"/>
    <mergeCell ref="A22:B22"/>
    <mergeCell ref="A23:B23"/>
    <mergeCell ref="A24:B24"/>
    <mergeCell ref="F17:G17"/>
    <mergeCell ref="E23:F23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12"/>
  <dimension ref="A1:S48"/>
  <sheetViews>
    <sheetView workbookViewId="0" topLeftCell="A1">
      <selection activeCell="H21" sqref="H21"/>
    </sheetView>
  </sheetViews>
  <sheetFormatPr defaultColWidth="9.140625" defaultRowHeight="12.75" customHeight="1"/>
  <cols>
    <col min="1" max="11" width="9.28125" style="0" customWidth="1"/>
    <col min="12" max="12" width="37.7109375" style="0" customWidth="1"/>
    <col min="13" max="13" width="9.28125" style="0" customWidth="1"/>
    <col min="14" max="16" width="9.140625" style="1" customWidth="1"/>
  </cols>
  <sheetData>
    <row r="1" spans="1:13" ht="12.75" customHeight="1">
      <c r="A1" s="216" t="s">
        <v>48</v>
      </c>
      <c r="B1" s="217"/>
      <c r="C1" s="217"/>
      <c r="D1" s="217"/>
      <c r="E1" s="217"/>
      <c r="F1" s="217"/>
      <c r="G1" s="217"/>
      <c r="H1" s="11"/>
      <c r="I1" s="11"/>
      <c r="J1" s="11"/>
      <c r="K1" s="11"/>
      <c r="L1" s="12"/>
      <c r="M1" s="1"/>
    </row>
    <row r="2" spans="1:13" ht="12.75" customHeight="1">
      <c r="A2" s="13"/>
      <c r="B2" s="9"/>
      <c r="C2" s="9"/>
      <c r="D2" s="9"/>
      <c r="E2" s="9"/>
      <c r="F2" s="9"/>
      <c r="G2" s="9"/>
      <c r="H2" s="9"/>
      <c r="I2" s="9"/>
      <c r="J2" s="9"/>
      <c r="K2" s="9"/>
      <c r="L2" s="14"/>
      <c r="M2" s="1"/>
    </row>
    <row r="3" spans="1:13" ht="12.75" customHeight="1">
      <c r="A3" s="13"/>
      <c r="B3" s="9"/>
      <c r="C3" s="9"/>
      <c r="D3" s="9"/>
      <c r="E3" s="9"/>
      <c r="F3" s="9"/>
      <c r="G3" s="9"/>
      <c r="H3" s="9"/>
      <c r="I3" s="9"/>
      <c r="J3" s="9"/>
      <c r="K3" s="9"/>
      <c r="L3" s="14"/>
      <c r="M3" s="1"/>
    </row>
    <row r="4" spans="1:13" ht="12.75" customHeight="1">
      <c r="A4" s="13"/>
      <c r="B4" s="9"/>
      <c r="C4" s="9"/>
      <c r="D4" s="9"/>
      <c r="E4" s="15" t="s">
        <v>31</v>
      </c>
      <c r="F4" s="16">
        <v>32823.11724240493</v>
      </c>
      <c r="G4" s="9"/>
      <c r="H4" s="9"/>
      <c r="I4" s="9"/>
      <c r="J4" s="9"/>
      <c r="K4" s="9"/>
      <c r="L4" s="14"/>
      <c r="M4" s="1"/>
    </row>
    <row r="5" spans="1:13" ht="12.75" customHeight="1">
      <c r="A5" s="146" t="s">
        <v>254</v>
      </c>
      <c r="B5" s="155">
        <v>50000</v>
      </c>
      <c r="C5" s="9"/>
      <c r="D5" s="37">
        <v>5</v>
      </c>
      <c r="E5" s="17" t="s">
        <v>32</v>
      </c>
      <c r="F5" s="18">
        <v>80</v>
      </c>
      <c r="G5" s="9"/>
      <c r="H5" s="9"/>
      <c r="I5" s="9"/>
      <c r="J5" s="9"/>
      <c r="K5" s="9"/>
      <c r="L5" s="14"/>
      <c r="M5" s="1"/>
    </row>
    <row r="6" spans="1:19" ht="12.75" customHeight="1">
      <c r="A6" s="146" t="s">
        <v>255</v>
      </c>
      <c r="B6" s="164">
        <v>0.0032</v>
      </c>
      <c r="C6" s="9"/>
      <c r="D6" s="9"/>
      <c r="E6" s="215" t="s">
        <v>53</v>
      </c>
      <c r="F6" s="215"/>
      <c r="G6" s="9"/>
      <c r="H6" s="9"/>
      <c r="I6" s="9"/>
      <c r="J6" s="9"/>
      <c r="K6" s="9"/>
      <c r="L6" s="14"/>
      <c r="M6" s="1"/>
      <c r="S6">
        <v>0.009314844972627707</v>
      </c>
    </row>
    <row r="7" spans="1:13" ht="12.75" customHeight="1">
      <c r="A7" s="146" t="s">
        <v>256</v>
      </c>
      <c r="B7" s="151">
        <v>25</v>
      </c>
      <c r="C7" s="9"/>
      <c r="D7" s="9"/>
      <c r="E7" s="9"/>
      <c r="F7" s="9"/>
      <c r="G7" s="9"/>
      <c r="H7" s="9"/>
      <c r="I7" s="9"/>
      <c r="J7" s="9"/>
      <c r="K7" s="9"/>
      <c r="L7" s="14"/>
      <c r="M7" s="1"/>
    </row>
    <row r="8" spans="1:13" ht="12.75" customHeight="1">
      <c r="A8" s="23" t="s">
        <v>7</v>
      </c>
      <c r="B8" s="20">
        <v>160</v>
      </c>
      <c r="C8" s="9"/>
      <c r="D8" s="9"/>
      <c r="E8" s="9"/>
      <c r="F8" s="43"/>
      <c r="G8" s="9"/>
      <c r="H8" s="9"/>
      <c r="I8" s="9"/>
      <c r="J8" s="9"/>
      <c r="K8" s="9"/>
      <c r="L8" s="14"/>
      <c r="M8" s="1"/>
    </row>
    <row r="9" spans="1:13" ht="12.75" customHeight="1">
      <c r="A9" s="23" t="s">
        <v>8</v>
      </c>
      <c r="B9" s="16">
        <v>49840</v>
      </c>
      <c r="C9" s="19">
        <v>3</v>
      </c>
      <c r="D9" s="150" t="s">
        <v>253</v>
      </c>
      <c r="E9" s="151">
        <v>80</v>
      </c>
      <c r="F9" s="16"/>
      <c r="G9" s="9"/>
      <c r="H9" s="9"/>
      <c r="I9" s="9"/>
      <c r="J9" s="9"/>
      <c r="K9" s="9"/>
      <c r="L9" s="14"/>
      <c r="M9" s="1"/>
    </row>
    <row r="10" spans="1:13" ht="12.75" customHeight="1">
      <c r="A10" s="13"/>
      <c r="B10" s="9"/>
      <c r="C10" s="9"/>
      <c r="D10" s="40"/>
      <c r="E10" s="40"/>
      <c r="F10" s="9"/>
      <c r="G10" s="9"/>
      <c r="H10" s="9"/>
      <c r="I10" s="9"/>
      <c r="J10" s="9"/>
      <c r="K10" s="9"/>
      <c r="L10" s="14"/>
      <c r="M10" s="1"/>
    </row>
    <row r="11" spans="1:13" ht="12.75" customHeight="1">
      <c r="A11" s="220" t="s">
        <v>54</v>
      </c>
      <c r="B11" s="215"/>
      <c r="C11" s="9"/>
      <c r="D11" s="150" t="s">
        <v>260</v>
      </c>
      <c r="E11" s="155">
        <v>123.63943592</v>
      </c>
      <c r="F11" s="9"/>
      <c r="G11" s="9"/>
      <c r="H11" s="9"/>
      <c r="I11" s="9"/>
      <c r="J11" s="9"/>
      <c r="K11" s="9"/>
      <c r="L11" s="14"/>
      <c r="M11" s="1"/>
    </row>
    <row r="12" spans="1:13" ht="12.75" customHeight="1">
      <c r="A12" s="13"/>
      <c r="B12" s="9"/>
      <c r="C12" s="9"/>
      <c r="D12" s="9"/>
      <c r="E12" s="9"/>
      <c r="F12" s="9"/>
      <c r="G12" s="9"/>
      <c r="H12" s="9"/>
      <c r="I12" s="9"/>
      <c r="J12" s="9"/>
      <c r="K12" s="9"/>
      <c r="L12" s="14"/>
      <c r="M12" s="1"/>
    </row>
    <row r="13" spans="1:13" ht="12.75" customHeight="1">
      <c r="A13" s="13"/>
      <c r="B13" s="37">
        <v>7</v>
      </c>
      <c r="C13" s="9"/>
      <c r="D13" s="9"/>
      <c r="E13" s="9"/>
      <c r="F13" s="48">
        <v>6</v>
      </c>
      <c r="G13" s="9"/>
      <c r="H13" s="9"/>
      <c r="I13" s="9"/>
      <c r="J13" s="9"/>
      <c r="K13" s="9"/>
      <c r="L13" s="14"/>
      <c r="M13" s="1"/>
    </row>
    <row r="14" spans="1:13" ht="12.75" customHeight="1">
      <c r="A14" s="13"/>
      <c r="B14" s="48"/>
      <c r="C14" s="9"/>
      <c r="D14" s="9"/>
      <c r="E14" s="9"/>
      <c r="F14" s="37"/>
      <c r="G14" s="9"/>
      <c r="H14" s="9"/>
      <c r="I14" s="9"/>
      <c r="J14" s="9"/>
      <c r="K14" s="9"/>
      <c r="L14" s="14"/>
      <c r="M14" s="1"/>
    </row>
    <row r="15" spans="1:13" ht="12.75" customHeight="1">
      <c r="A15" s="22" t="s">
        <v>47</v>
      </c>
      <c r="B15" s="16">
        <v>8569.069816237623</v>
      </c>
      <c r="C15" s="9"/>
      <c r="D15" s="9"/>
      <c r="E15" s="9"/>
      <c r="F15" s="15" t="s">
        <v>46</v>
      </c>
      <c r="G15" s="16">
        <v>8569.069816237623</v>
      </c>
      <c r="H15" s="9"/>
      <c r="I15" s="9"/>
      <c r="J15" s="9"/>
      <c r="K15" s="9"/>
      <c r="L15" s="14"/>
      <c r="M15" s="1"/>
    </row>
    <row r="16" spans="1:13" ht="12.75" customHeight="1">
      <c r="A16" s="146" t="s">
        <v>258</v>
      </c>
      <c r="B16" s="156">
        <v>150</v>
      </c>
      <c r="C16" s="9"/>
      <c r="D16" s="9"/>
      <c r="E16" s="9"/>
      <c r="F16" s="150" t="s">
        <v>257</v>
      </c>
      <c r="G16" s="155">
        <v>150</v>
      </c>
      <c r="H16" s="9"/>
      <c r="I16" s="10"/>
      <c r="J16" s="10"/>
      <c r="K16" s="10"/>
      <c r="L16" s="14"/>
      <c r="M16" s="1"/>
    </row>
    <row r="17" spans="1:13" ht="12.75" customHeight="1">
      <c r="A17" s="220" t="s">
        <v>52</v>
      </c>
      <c r="B17" s="215"/>
      <c r="C17" s="9"/>
      <c r="D17" s="9"/>
      <c r="E17" s="9"/>
      <c r="F17" s="215" t="s">
        <v>50</v>
      </c>
      <c r="G17" s="215"/>
      <c r="H17" s="9"/>
      <c r="I17" s="10"/>
      <c r="J17" s="10"/>
      <c r="K17" s="10"/>
      <c r="L17" s="14"/>
      <c r="M17" s="1"/>
    </row>
    <row r="18" spans="1:13" ht="12.75" customHeight="1">
      <c r="A18" s="197" t="s">
        <v>21</v>
      </c>
      <c r="B18" s="224"/>
      <c r="C18" s="224"/>
      <c r="D18" s="9"/>
      <c r="E18" s="17" t="s">
        <v>41</v>
      </c>
      <c r="F18" s="16">
        <v>17176.88275759507</v>
      </c>
      <c r="G18" s="9"/>
      <c r="H18" s="9"/>
      <c r="I18" s="10"/>
      <c r="J18" s="10"/>
      <c r="K18" s="10"/>
      <c r="L18" s="14"/>
      <c r="M18" s="1"/>
    </row>
    <row r="19" spans="1:13" ht="12.75" customHeight="1">
      <c r="A19" s="50" t="s">
        <v>36</v>
      </c>
      <c r="B19" s="51"/>
      <c r="C19" s="3">
        <v>0.44</v>
      </c>
      <c r="D19" s="37">
        <v>4</v>
      </c>
      <c r="E19" s="17" t="s">
        <v>42</v>
      </c>
      <c r="F19" s="42">
        <v>0.009314844972627707</v>
      </c>
      <c r="G19" s="9"/>
      <c r="H19" s="10"/>
      <c r="I19" s="52"/>
      <c r="J19" s="10"/>
      <c r="K19" s="10"/>
      <c r="L19" s="14"/>
      <c r="M19" s="1"/>
    </row>
    <row r="20" spans="1:13" ht="12.75" customHeight="1">
      <c r="A20" s="50" t="s">
        <v>61</v>
      </c>
      <c r="B20" s="51"/>
      <c r="C20" s="3">
        <v>0.45</v>
      </c>
      <c r="D20" s="9"/>
      <c r="E20" s="17" t="s">
        <v>43</v>
      </c>
      <c r="F20" s="18">
        <v>80</v>
      </c>
      <c r="G20" s="9"/>
      <c r="H20" s="10"/>
      <c r="I20" s="52"/>
      <c r="J20" s="10"/>
      <c r="K20" s="10"/>
      <c r="L20" s="14"/>
      <c r="M20" s="1"/>
    </row>
    <row r="21" spans="1:13" ht="12.75" customHeight="1">
      <c r="A21" s="50" t="s">
        <v>37</v>
      </c>
      <c r="B21" s="51"/>
      <c r="C21" s="3">
        <v>1</v>
      </c>
      <c r="D21" s="9"/>
      <c r="E21" s="17" t="s">
        <v>44</v>
      </c>
      <c r="F21" s="16">
        <v>160</v>
      </c>
      <c r="G21" s="9"/>
      <c r="H21" s="10"/>
      <c r="I21" s="10"/>
      <c r="J21" s="10"/>
      <c r="K21" s="9"/>
      <c r="L21" s="14"/>
      <c r="M21" s="1"/>
    </row>
    <row r="22" spans="1:13" ht="12.75" customHeight="1">
      <c r="A22" s="200" t="s">
        <v>39</v>
      </c>
      <c r="B22" s="184"/>
      <c r="C22" s="3">
        <v>94.14</v>
      </c>
      <c r="D22" s="9"/>
      <c r="E22" s="17" t="s">
        <v>45</v>
      </c>
      <c r="F22" s="16">
        <v>17016.88275759507</v>
      </c>
      <c r="G22" s="9"/>
      <c r="H22" s="52"/>
      <c r="I22" s="10"/>
      <c r="J22" s="10"/>
      <c r="K22" s="9"/>
      <c r="L22" s="14"/>
      <c r="M22" s="1"/>
    </row>
    <row r="23" spans="1:13" ht="12.75" customHeight="1">
      <c r="A23" s="200" t="s">
        <v>49</v>
      </c>
      <c r="B23" s="185"/>
      <c r="C23" s="3">
        <v>505</v>
      </c>
      <c r="D23" s="9"/>
      <c r="E23" s="215" t="s">
        <v>51</v>
      </c>
      <c r="F23" s="215"/>
      <c r="G23" s="9"/>
      <c r="H23" s="52"/>
      <c r="I23" s="10"/>
      <c r="J23" s="10"/>
      <c r="K23" s="9"/>
      <c r="L23" s="14"/>
      <c r="M23" s="1"/>
    </row>
    <row r="24" spans="1:13" ht="12.75" customHeight="1">
      <c r="A24" s="186" t="s">
        <v>62</v>
      </c>
      <c r="B24" s="187"/>
      <c r="C24" s="3">
        <v>500</v>
      </c>
      <c r="D24" s="9"/>
      <c r="E24" s="9"/>
      <c r="F24" s="16"/>
      <c r="G24" s="9"/>
      <c r="H24" s="9"/>
      <c r="I24" s="9"/>
      <c r="J24" s="9"/>
      <c r="K24" s="9"/>
      <c r="L24" s="14"/>
      <c r="M24" s="1"/>
    </row>
    <row r="25" spans="1:13" ht="16.5" customHeight="1" thickBot="1">
      <c r="A25" s="198"/>
      <c r="B25" s="199"/>
      <c r="C25" s="49"/>
      <c r="D25" s="27"/>
      <c r="E25" s="27"/>
      <c r="F25" s="27"/>
      <c r="G25" s="27"/>
      <c r="H25" s="27"/>
      <c r="I25" s="27"/>
      <c r="J25" s="27"/>
      <c r="K25" s="27"/>
      <c r="L25" s="28"/>
      <c r="M25" s="1"/>
    </row>
    <row r="26" spans="1:13" ht="12.75" customHeight="1">
      <c r="A26" s="196"/>
      <c r="B26" s="192"/>
      <c r="C26" s="4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2.75" customHeight="1">
      <c r="A27" s="192"/>
      <c r="B27" s="192"/>
      <c r="C27" s="4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</sheetData>
  <mergeCells count="13">
    <mergeCell ref="A1:G1"/>
    <mergeCell ref="A26:B26"/>
    <mergeCell ref="A18:C18"/>
    <mergeCell ref="A25:B25"/>
    <mergeCell ref="A22:B22"/>
    <mergeCell ref="A23:B23"/>
    <mergeCell ref="A24:B24"/>
    <mergeCell ref="F17:G17"/>
    <mergeCell ref="E23:F23"/>
    <mergeCell ref="A17:B17"/>
    <mergeCell ref="E6:F6"/>
    <mergeCell ref="A11:B11"/>
    <mergeCell ref="A27:B27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Dequi</cp:lastModifiedBy>
  <cp:lastPrinted>2006-09-04T03:04:10Z</cp:lastPrinted>
  <dcterms:created xsi:type="dcterms:W3CDTF">2006-08-14T20:25:03Z</dcterms:created>
  <dcterms:modified xsi:type="dcterms:W3CDTF">2008-08-06T11:04:59Z</dcterms:modified>
  <cp:category/>
  <cp:version/>
  <cp:contentType/>
  <cp:contentStatus/>
</cp:coreProperties>
</file>